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7_18_1\excel\excel\próba\"/>
    </mc:Choice>
  </mc:AlternateContent>
  <bookViews>
    <workbookView xWindow="480" yWindow="105" windowWidth="22995" windowHeight="9975"/>
  </bookViews>
  <sheets>
    <sheet name="Függvény" sheetId="1" r:id="rId1"/>
    <sheet name="Kódok" sheetId="2" r:id="rId2"/>
  </sheets>
  <definedNames>
    <definedName name="amp">Függvény!$B$1</definedName>
    <definedName name="konst">Függvény!$B$4</definedName>
    <definedName name="om_1">Függvény!$B$2</definedName>
    <definedName name="om_2">Függvény!$B$3</definedName>
    <definedName name="solver_adj" localSheetId="0" hidden="1">Függvény!$D$6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Függvény!$E$6</definedName>
    <definedName name="solver_pre" localSheetId="0" hidden="1">0.0000000001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3</definedName>
    <definedName name="solver_ver" localSheetId="0" hidden="1">3</definedName>
    <definedName name="x">Függvény!$A1</definedName>
  </definedNames>
  <calcPr calcId="152511"/>
</workbook>
</file>

<file path=xl/calcChain.xml><?xml version="1.0" encoding="utf-8"?>
<calcChain xmlns="http://schemas.openxmlformats.org/spreadsheetml/2006/main">
  <c r="E6" i="1" l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11" i="1"/>
  <c r="A3" i="2" l="1"/>
  <c r="B3" i="2"/>
</calcChain>
</file>

<file path=xl/sharedStrings.xml><?xml version="1.0" encoding="utf-8"?>
<sst xmlns="http://schemas.openxmlformats.org/spreadsheetml/2006/main" count="15" uniqueCount="14">
  <si>
    <t>amp</t>
  </si>
  <si>
    <t>om_1</t>
  </si>
  <si>
    <t>om_2</t>
  </si>
  <si>
    <t>konst</t>
  </si>
  <si>
    <t>kezd</t>
  </si>
  <si>
    <t>vég</t>
  </si>
  <si>
    <t>ért</t>
  </si>
  <si>
    <t>x</t>
  </si>
  <si>
    <t>f(x)</t>
  </si>
  <si>
    <t xml:space="preserve"> </t>
  </si>
  <si>
    <t>Ellenőrző kódok:</t>
  </si>
  <si>
    <t>Sárga</t>
  </si>
  <si>
    <t>Lila</t>
  </si>
  <si>
    <t>F(x)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</si>
</sst>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6" fillId="33" borderId="10" xfId="0" applyFont="1" applyFill="1" applyBorder="1"/>
    <xf numFmtId="0" fontId="0" fillId="33" borderId="11" xfId="0" applyFill="1" applyBorder="1"/>
    <xf numFmtId="0" fontId="16" fillId="33" borderId="12" xfId="0" applyFont="1" applyFill="1" applyBorder="1"/>
    <xf numFmtId="0" fontId="0" fillId="33" borderId="13" xfId="0" applyFill="1" applyBorder="1"/>
    <xf numFmtId="0" fontId="16" fillId="33" borderId="14" xfId="0" applyFont="1" applyFill="1" applyBorder="1"/>
    <xf numFmtId="0" fontId="0" fillId="33" borderId="15" xfId="0" applyFill="1" applyBorder="1"/>
    <xf numFmtId="0" fontId="16" fillId="34" borderId="10" xfId="0" applyFont="1" applyFill="1" applyBorder="1"/>
    <xf numFmtId="0" fontId="0" fillId="34" borderId="11" xfId="0" applyFill="1" applyBorder="1"/>
    <xf numFmtId="0" fontId="16" fillId="34" borderId="12" xfId="0" applyFont="1" applyFill="1" applyBorder="1"/>
    <xf numFmtId="0" fontId="0" fillId="34" borderId="13" xfId="0" applyFill="1" applyBorder="1"/>
    <xf numFmtId="0" fontId="16" fillId="34" borderId="16" xfId="0" applyFont="1" applyFill="1" applyBorder="1"/>
    <xf numFmtId="0" fontId="0" fillId="34" borderId="17" xfId="0" applyFill="1" applyBorder="1"/>
    <xf numFmtId="0" fontId="16" fillId="35" borderId="0" xfId="0" applyFont="1" applyFill="1" applyAlignment="1">
      <alignment horizontal="center"/>
    </xf>
    <xf numFmtId="0" fontId="16" fillId="37" borderId="0" xfId="0" applyFont="1" applyFill="1" applyAlignment="1" applyProtection="1">
      <alignment horizontal="center"/>
      <protection hidden="1"/>
    </xf>
    <xf numFmtId="0" fontId="0" fillId="37" borderId="0" xfId="0" applyFill="1" applyProtection="1">
      <protection hidden="1"/>
    </xf>
    <xf numFmtId="0" fontId="16" fillId="38" borderId="0" xfId="0" applyFont="1" applyFill="1" applyAlignment="1" applyProtection="1">
      <alignment horizontal="center"/>
      <protection hidden="1"/>
    </xf>
    <xf numFmtId="0" fontId="0" fillId="38" borderId="0" xfId="0" applyFill="1" applyProtection="1">
      <protection hidden="1"/>
    </xf>
    <xf numFmtId="0" fontId="18" fillId="36" borderId="0" xfId="0" applyFont="1" applyFill="1" applyAlignment="1" applyProtection="1">
      <protection hidden="1"/>
    </xf>
    <xf numFmtId="1" fontId="0" fillId="0" borderId="0" xfId="0" applyNumberFormat="1"/>
    <xf numFmtId="0" fontId="0" fillId="37" borderId="0" xfId="0" applyFill="1"/>
  </cellXfs>
  <cellStyles count="42">
    <cellStyle name="1. jelölőszín" xfId="18" builtinId="29" customBuiltin="1"/>
    <cellStyle name="2. jelölőszín" xfId="22" builtinId="33" customBuiltin="1"/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3. jelölőszín" xfId="26" builtinId="37" customBuiltin="1"/>
    <cellStyle name="4. jelölőszín" xfId="30" builtinId="41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5. jelölőszín" xfId="34" builtinId="45" customBuiltin="1"/>
    <cellStyle name="6. jelölőszín" xfId="38" builtinId="49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Függvény!$B$10</c:f>
              <c:strCache>
                <c:ptCount val="1"/>
                <c:pt idx="0">
                  <c:v>f(x)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Függvény!$A$11:$A$311</c:f>
              <c:numCache>
                <c:formatCode>General</c:formatCode>
                <c:ptCount val="30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1.2000000000000002</c:v>
                </c:pt>
                <c:pt idx="7">
                  <c:v>1.4000000000000001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  <c:pt idx="11">
                  <c:v>2.2000000000000002</c:v>
                </c:pt>
                <c:pt idx="12">
                  <c:v>2.4000000000000004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</c:v>
                </c:pt>
                <c:pt idx="16">
                  <c:v>3.2</c:v>
                </c:pt>
                <c:pt idx="17">
                  <c:v>3.4000000000000004</c:v>
                </c:pt>
                <c:pt idx="18">
                  <c:v>3.6</c:v>
                </c:pt>
                <c:pt idx="19">
                  <c:v>3.8000000000000003</c:v>
                </c:pt>
                <c:pt idx="20">
                  <c:v>4</c:v>
                </c:pt>
                <c:pt idx="21">
                  <c:v>4.2</c:v>
                </c:pt>
                <c:pt idx="22">
                  <c:v>4.4000000000000004</c:v>
                </c:pt>
                <c:pt idx="23">
                  <c:v>4.6000000000000005</c:v>
                </c:pt>
                <c:pt idx="24">
                  <c:v>4.8000000000000007</c:v>
                </c:pt>
                <c:pt idx="25">
                  <c:v>5</c:v>
                </c:pt>
                <c:pt idx="26">
                  <c:v>5.2</c:v>
                </c:pt>
                <c:pt idx="27">
                  <c:v>5.4</c:v>
                </c:pt>
                <c:pt idx="28">
                  <c:v>5.6000000000000005</c:v>
                </c:pt>
                <c:pt idx="29">
                  <c:v>5.8000000000000007</c:v>
                </c:pt>
                <c:pt idx="30">
                  <c:v>6</c:v>
                </c:pt>
                <c:pt idx="31">
                  <c:v>6.2</c:v>
                </c:pt>
                <c:pt idx="32">
                  <c:v>6.4</c:v>
                </c:pt>
                <c:pt idx="33">
                  <c:v>6.6000000000000005</c:v>
                </c:pt>
                <c:pt idx="34">
                  <c:v>6.8000000000000007</c:v>
                </c:pt>
                <c:pt idx="35">
                  <c:v>7</c:v>
                </c:pt>
                <c:pt idx="36">
                  <c:v>7.2</c:v>
                </c:pt>
                <c:pt idx="37">
                  <c:v>7.4</c:v>
                </c:pt>
                <c:pt idx="38">
                  <c:v>7.6000000000000005</c:v>
                </c:pt>
                <c:pt idx="39">
                  <c:v>7.8000000000000007</c:v>
                </c:pt>
                <c:pt idx="40">
                  <c:v>8</c:v>
                </c:pt>
                <c:pt idx="41">
                  <c:v>8.2000000000000011</c:v>
                </c:pt>
                <c:pt idx="42">
                  <c:v>8.4</c:v>
                </c:pt>
                <c:pt idx="43">
                  <c:v>8.6</c:v>
                </c:pt>
                <c:pt idx="44">
                  <c:v>8.8000000000000007</c:v>
                </c:pt>
                <c:pt idx="45">
                  <c:v>9</c:v>
                </c:pt>
                <c:pt idx="46">
                  <c:v>9.2000000000000011</c:v>
                </c:pt>
                <c:pt idx="47">
                  <c:v>9.4</c:v>
                </c:pt>
                <c:pt idx="48">
                  <c:v>9.6000000000000014</c:v>
                </c:pt>
                <c:pt idx="49">
                  <c:v>9.8000000000000007</c:v>
                </c:pt>
                <c:pt idx="50">
                  <c:v>10</c:v>
                </c:pt>
                <c:pt idx="51">
                  <c:v>10.200000000000001</c:v>
                </c:pt>
                <c:pt idx="52">
                  <c:v>10.4</c:v>
                </c:pt>
                <c:pt idx="53">
                  <c:v>10.600000000000001</c:v>
                </c:pt>
                <c:pt idx="54">
                  <c:v>10.8</c:v>
                </c:pt>
                <c:pt idx="55">
                  <c:v>11</c:v>
                </c:pt>
                <c:pt idx="56">
                  <c:v>11.200000000000001</c:v>
                </c:pt>
                <c:pt idx="57">
                  <c:v>11.4</c:v>
                </c:pt>
                <c:pt idx="58">
                  <c:v>11.600000000000001</c:v>
                </c:pt>
                <c:pt idx="59">
                  <c:v>11.8</c:v>
                </c:pt>
                <c:pt idx="60">
                  <c:v>12</c:v>
                </c:pt>
                <c:pt idx="61">
                  <c:v>12.200000000000001</c:v>
                </c:pt>
                <c:pt idx="62">
                  <c:v>12.4</c:v>
                </c:pt>
                <c:pt idx="63">
                  <c:v>12.600000000000001</c:v>
                </c:pt>
                <c:pt idx="64">
                  <c:v>12.8</c:v>
                </c:pt>
                <c:pt idx="65">
                  <c:v>13</c:v>
                </c:pt>
                <c:pt idx="66">
                  <c:v>13.200000000000001</c:v>
                </c:pt>
                <c:pt idx="67">
                  <c:v>13.4</c:v>
                </c:pt>
                <c:pt idx="68">
                  <c:v>13.600000000000001</c:v>
                </c:pt>
                <c:pt idx="69">
                  <c:v>13.8</c:v>
                </c:pt>
                <c:pt idx="70">
                  <c:v>14</c:v>
                </c:pt>
                <c:pt idx="71">
                  <c:v>14.200000000000001</c:v>
                </c:pt>
                <c:pt idx="72">
                  <c:v>14.4</c:v>
                </c:pt>
                <c:pt idx="73">
                  <c:v>14.600000000000001</c:v>
                </c:pt>
                <c:pt idx="74">
                  <c:v>14.8</c:v>
                </c:pt>
                <c:pt idx="75">
                  <c:v>15</c:v>
                </c:pt>
                <c:pt idx="76">
                  <c:v>15.200000000000001</c:v>
                </c:pt>
                <c:pt idx="77">
                  <c:v>15.4</c:v>
                </c:pt>
                <c:pt idx="78">
                  <c:v>15.600000000000001</c:v>
                </c:pt>
                <c:pt idx="79">
                  <c:v>15.8</c:v>
                </c:pt>
                <c:pt idx="80">
                  <c:v>16</c:v>
                </c:pt>
                <c:pt idx="81">
                  <c:v>16.2</c:v>
                </c:pt>
                <c:pt idx="82">
                  <c:v>16.400000000000002</c:v>
                </c:pt>
                <c:pt idx="83">
                  <c:v>16.600000000000001</c:v>
                </c:pt>
                <c:pt idx="84">
                  <c:v>16.8</c:v>
                </c:pt>
                <c:pt idx="85">
                  <c:v>17</c:v>
                </c:pt>
                <c:pt idx="86">
                  <c:v>17.2</c:v>
                </c:pt>
                <c:pt idx="87">
                  <c:v>17.400000000000002</c:v>
                </c:pt>
                <c:pt idx="88">
                  <c:v>17.600000000000001</c:v>
                </c:pt>
                <c:pt idx="89">
                  <c:v>17.8</c:v>
                </c:pt>
                <c:pt idx="90">
                  <c:v>18</c:v>
                </c:pt>
                <c:pt idx="91">
                  <c:v>18.2</c:v>
                </c:pt>
                <c:pt idx="92">
                  <c:v>18.400000000000002</c:v>
                </c:pt>
                <c:pt idx="93">
                  <c:v>18.600000000000001</c:v>
                </c:pt>
                <c:pt idx="94">
                  <c:v>18.8</c:v>
                </c:pt>
                <c:pt idx="95">
                  <c:v>19</c:v>
                </c:pt>
                <c:pt idx="96">
                  <c:v>19.200000000000003</c:v>
                </c:pt>
                <c:pt idx="97">
                  <c:v>19.400000000000002</c:v>
                </c:pt>
                <c:pt idx="98">
                  <c:v>19.600000000000001</c:v>
                </c:pt>
                <c:pt idx="99">
                  <c:v>19.8</c:v>
                </c:pt>
                <c:pt idx="100">
                  <c:v>20</c:v>
                </c:pt>
                <c:pt idx="101">
                  <c:v>20.200000000000003</c:v>
                </c:pt>
                <c:pt idx="102">
                  <c:v>20.400000000000002</c:v>
                </c:pt>
                <c:pt idx="103">
                  <c:v>20.6</c:v>
                </c:pt>
                <c:pt idx="104">
                  <c:v>20.8</c:v>
                </c:pt>
                <c:pt idx="105">
                  <c:v>21</c:v>
                </c:pt>
                <c:pt idx="106">
                  <c:v>21.200000000000003</c:v>
                </c:pt>
                <c:pt idx="107">
                  <c:v>21.400000000000002</c:v>
                </c:pt>
                <c:pt idx="108">
                  <c:v>21.6</c:v>
                </c:pt>
                <c:pt idx="109">
                  <c:v>21.8</c:v>
                </c:pt>
                <c:pt idx="110">
                  <c:v>22</c:v>
                </c:pt>
                <c:pt idx="111">
                  <c:v>22.200000000000003</c:v>
                </c:pt>
                <c:pt idx="112">
                  <c:v>22.400000000000002</c:v>
                </c:pt>
                <c:pt idx="113">
                  <c:v>22.6</c:v>
                </c:pt>
                <c:pt idx="114">
                  <c:v>22.8</c:v>
                </c:pt>
                <c:pt idx="115">
                  <c:v>23</c:v>
                </c:pt>
                <c:pt idx="116">
                  <c:v>23.200000000000003</c:v>
                </c:pt>
                <c:pt idx="117">
                  <c:v>23.400000000000002</c:v>
                </c:pt>
                <c:pt idx="118">
                  <c:v>23.6</c:v>
                </c:pt>
                <c:pt idx="119">
                  <c:v>23.8</c:v>
                </c:pt>
                <c:pt idx="120">
                  <c:v>24</c:v>
                </c:pt>
                <c:pt idx="121">
                  <c:v>24.200000000000003</c:v>
                </c:pt>
                <c:pt idx="122">
                  <c:v>24.400000000000002</c:v>
                </c:pt>
                <c:pt idx="123">
                  <c:v>24.6</c:v>
                </c:pt>
                <c:pt idx="124">
                  <c:v>24.8</c:v>
                </c:pt>
                <c:pt idx="125">
                  <c:v>25</c:v>
                </c:pt>
                <c:pt idx="126">
                  <c:v>25.200000000000003</c:v>
                </c:pt>
                <c:pt idx="127">
                  <c:v>25.400000000000002</c:v>
                </c:pt>
                <c:pt idx="128">
                  <c:v>25.6</c:v>
                </c:pt>
                <c:pt idx="129">
                  <c:v>25.8</c:v>
                </c:pt>
                <c:pt idx="130">
                  <c:v>26</c:v>
                </c:pt>
                <c:pt idx="131">
                  <c:v>26.200000000000003</c:v>
                </c:pt>
                <c:pt idx="132">
                  <c:v>26.400000000000002</c:v>
                </c:pt>
                <c:pt idx="133">
                  <c:v>26.6</c:v>
                </c:pt>
                <c:pt idx="134">
                  <c:v>26.8</c:v>
                </c:pt>
                <c:pt idx="135">
                  <c:v>27</c:v>
                </c:pt>
                <c:pt idx="136">
                  <c:v>27.200000000000003</c:v>
                </c:pt>
                <c:pt idx="137">
                  <c:v>27.400000000000002</c:v>
                </c:pt>
                <c:pt idx="138">
                  <c:v>27.6</c:v>
                </c:pt>
                <c:pt idx="139">
                  <c:v>27.8</c:v>
                </c:pt>
                <c:pt idx="140">
                  <c:v>28</c:v>
                </c:pt>
                <c:pt idx="141">
                  <c:v>28.200000000000003</c:v>
                </c:pt>
                <c:pt idx="142">
                  <c:v>28.400000000000002</c:v>
                </c:pt>
                <c:pt idx="143">
                  <c:v>28.6</c:v>
                </c:pt>
                <c:pt idx="144">
                  <c:v>28.8</c:v>
                </c:pt>
                <c:pt idx="145">
                  <c:v>29</c:v>
                </c:pt>
                <c:pt idx="146">
                  <c:v>29.200000000000003</c:v>
                </c:pt>
                <c:pt idx="147">
                  <c:v>29.400000000000002</c:v>
                </c:pt>
                <c:pt idx="148">
                  <c:v>29.6</c:v>
                </c:pt>
                <c:pt idx="149">
                  <c:v>29.8</c:v>
                </c:pt>
                <c:pt idx="150">
                  <c:v>30</c:v>
                </c:pt>
                <c:pt idx="151">
                  <c:v>30.200000000000003</c:v>
                </c:pt>
                <c:pt idx="152">
                  <c:v>30.400000000000002</c:v>
                </c:pt>
                <c:pt idx="153">
                  <c:v>30.6</c:v>
                </c:pt>
                <c:pt idx="154">
                  <c:v>30.8</c:v>
                </c:pt>
                <c:pt idx="155">
                  <c:v>31</c:v>
                </c:pt>
                <c:pt idx="156">
                  <c:v>31.200000000000003</c:v>
                </c:pt>
                <c:pt idx="157">
                  <c:v>31.400000000000002</c:v>
                </c:pt>
                <c:pt idx="158">
                  <c:v>31.6</c:v>
                </c:pt>
                <c:pt idx="159">
                  <c:v>31.8</c:v>
                </c:pt>
                <c:pt idx="160">
                  <c:v>32</c:v>
                </c:pt>
                <c:pt idx="161">
                  <c:v>32.200000000000003</c:v>
                </c:pt>
                <c:pt idx="162">
                  <c:v>32.4</c:v>
                </c:pt>
                <c:pt idx="163">
                  <c:v>32.6</c:v>
                </c:pt>
                <c:pt idx="164">
                  <c:v>32.800000000000004</c:v>
                </c:pt>
                <c:pt idx="165">
                  <c:v>33</c:v>
                </c:pt>
                <c:pt idx="166">
                  <c:v>33.200000000000003</c:v>
                </c:pt>
                <c:pt idx="167">
                  <c:v>33.4</c:v>
                </c:pt>
                <c:pt idx="168">
                  <c:v>33.6</c:v>
                </c:pt>
                <c:pt idx="169">
                  <c:v>33.800000000000004</c:v>
                </c:pt>
                <c:pt idx="170">
                  <c:v>34</c:v>
                </c:pt>
                <c:pt idx="171">
                  <c:v>34.200000000000003</c:v>
                </c:pt>
                <c:pt idx="172">
                  <c:v>34.4</c:v>
                </c:pt>
                <c:pt idx="173">
                  <c:v>34.6</c:v>
                </c:pt>
                <c:pt idx="174">
                  <c:v>34.800000000000004</c:v>
                </c:pt>
                <c:pt idx="175">
                  <c:v>35</c:v>
                </c:pt>
                <c:pt idx="176">
                  <c:v>35.200000000000003</c:v>
                </c:pt>
                <c:pt idx="177">
                  <c:v>35.4</c:v>
                </c:pt>
                <c:pt idx="178">
                  <c:v>35.6</c:v>
                </c:pt>
                <c:pt idx="179">
                  <c:v>35.800000000000004</c:v>
                </c:pt>
                <c:pt idx="180">
                  <c:v>36</c:v>
                </c:pt>
                <c:pt idx="181">
                  <c:v>36.200000000000003</c:v>
                </c:pt>
                <c:pt idx="182">
                  <c:v>36.4</c:v>
                </c:pt>
                <c:pt idx="183">
                  <c:v>36.6</c:v>
                </c:pt>
                <c:pt idx="184">
                  <c:v>36.800000000000004</c:v>
                </c:pt>
                <c:pt idx="185">
                  <c:v>37</c:v>
                </c:pt>
                <c:pt idx="186">
                  <c:v>37.200000000000003</c:v>
                </c:pt>
                <c:pt idx="187">
                  <c:v>37.4</c:v>
                </c:pt>
                <c:pt idx="188">
                  <c:v>37.6</c:v>
                </c:pt>
                <c:pt idx="189">
                  <c:v>37.800000000000004</c:v>
                </c:pt>
                <c:pt idx="190">
                  <c:v>38</c:v>
                </c:pt>
                <c:pt idx="191">
                  <c:v>38.200000000000003</c:v>
                </c:pt>
                <c:pt idx="192">
                  <c:v>38.400000000000006</c:v>
                </c:pt>
                <c:pt idx="193">
                  <c:v>38.6</c:v>
                </c:pt>
                <c:pt idx="194">
                  <c:v>38.800000000000004</c:v>
                </c:pt>
                <c:pt idx="195">
                  <c:v>39</c:v>
                </c:pt>
                <c:pt idx="196">
                  <c:v>39.200000000000003</c:v>
                </c:pt>
                <c:pt idx="197">
                  <c:v>39.400000000000006</c:v>
                </c:pt>
                <c:pt idx="198">
                  <c:v>39.6</c:v>
                </c:pt>
                <c:pt idx="199">
                  <c:v>39.800000000000004</c:v>
                </c:pt>
                <c:pt idx="200">
                  <c:v>40</c:v>
                </c:pt>
                <c:pt idx="201">
                  <c:v>40.200000000000003</c:v>
                </c:pt>
                <c:pt idx="202">
                  <c:v>40.400000000000006</c:v>
                </c:pt>
                <c:pt idx="203">
                  <c:v>40.6</c:v>
                </c:pt>
                <c:pt idx="204">
                  <c:v>40.800000000000004</c:v>
                </c:pt>
                <c:pt idx="205">
                  <c:v>41</c:v>
                </c:pt>
                <c:pt idx="206">
                  <c:v>41.2</c:v>
                </c:pt>
                <c:pt idx="207">
                  <c:v>41.400000000000006</c:v>
                </c:pt>
                <c:pt idx="208">
                  <c:v>41.6</c:v>
                </c:pt>
                <c:pt idx="209">
                  <c:v>41.800000000000004</c:v>
                </c:pt>
                <c:pt idx="210">
                  <c:v>42</c:v>
                </c:pt>
                <c:pt idx="211">
                  <c:v>42.2</c:v>
                </c:pt>
                <c:pt idx="212">
                  <c:v>42.400000000000006</c:v>
                </c:pt>
                <c:pt idx="213">
                  <c:v>42.6</c:v>
                </c:pt>
                <c:pt idx="214">
                  <c:v>42.800000000000004</c:v>
                </c:pt>
                <c:pt idx="215">
                  <c:v>43</c:v>
                </c:pt>
                <c:pt idx="216">
                  <c:v>43.2</c:v>
                </c:pt>
                <c:pt idx="217">
                  <c:v>43.400000000000006</c:v>
                </c:pt>
                <c:pt idx="218">
                  <c:v>43.6</c:v>
                </c:pt>
                <c:pt idx="219">
                  <c:v>43.800000000000004</c:v>
                </c:pt>
                <c:pt idx="220">
                  <c:v>44</c:v>
                </c:pt>
                <c:pt idx="221">
                  <c:v>44.2</c:v>
                </c:pt>
                <c:pt idx="222">
                  <c:v>44.400000000000006</c:v>
                </c:pt>
                <c:pt idx="223">
                  <c:v>44.6</c:v>
                </c:pt>
                <c:pt idx="224">
                  <c:v>44.800000000000004</c:v>
                </c:pt>
                <c:pt idx="225">
                  <c:v>45</c:v>
                </c:pt>
                <c:pt idx="226">
                  <c:v>45.2</c:v>
                </c:pt>
                <c:pt idx="227">
                  <c:v>45.400000000000006</c:v>
                </c:pt>
                <c:pt idx="228">
                  <c:v>45.6</c:v>
                </c:pt>
                <c:pt idx="229">
                  <c:v>45.800000000000004</c:v>
                </c:pt>
                <c:pt idx="230">
                  <c:v>46</c:v>
                </c:pt>
                <c:pt idx="231">
                  <c:v>46.2</c:v>
                </c:pt>
                <c:pt idx="232">
                  <c:v>46.400000000000006</c:v>
                </c:pt>
                <c:pt idx="233">
                  <c:v>46.6</c:v>
                </c:pt>
                <c:pt idx="234">
                  <c:v>46.800000000000004</c:v>
                </c:pt>
                <c:pt idx="235">
                  <c:v>47</c:v>
                </c:pt>
                <c:pt idx="236">
                  <c:v>47.2</c:v>
                </c:pt>
                <c:pt idx="237">
                  <c:v>47.400000000000006</c:v>
                </c:pt>
                <c:pt idx="238">
                  <c:v>47.6</c:v>
                </c:pt>
                <c:pt idx="239">
                  <c:v>47.800000000000004</c:v>
                </c:pt>
                <c:pt idx="240">
                  <c:v>48</c:v>
                </c:pt>
                <c:pt idx="241">
                  <c:v>48.2</c:v>
                </c:pt>
                <c:pt idx="242">
                  <c:v>48.400000000000006</c:v>
                </c:pt>
                <c:pt idx="243">
                  <c:v>48.6</c:v>
                </c:pt>
                <c:pt idx="244">
                  <c:v>48.800000000000004</c:v>
                </c:pt>
                <c:pt idx="245">
                  <c:v>49</c:v>
                </c:pt>
                <c:pt idx="246">
                  <c:v>49.2</c:v>
                </c:pt>
                <c:pt idx="247">
                  <c:v>49.400000000000006</c:v>
                </c:pt>
                <c:pt idx="248">
                  <c:v>49.6</c:v>
                </c:pt>
                <c:pt idx="249">
                  <c:v>49.800000000000004</c:v>
                </c:pt>
                <c:pt idx="250">
                  <c:v>50</c:v>
                </c:pt>
                <c:pt idx="251">
                  <c:v>50.2</c:v>
                </c:pt>
                <c:pt idx="252">
                  <c:v>50.400000000000006</c:v>
                </c:pt>
                <c:pt idx="253">
                  <c:v>50.6</c:v>
                </c:pt>
                <c:pt idx="254">
                  <c:v>50.800000000000004</c:v>
                </c:pt>
                <c:pt idx="255">
                  <c:v>51</c:v>
                </c:pt>
                <c:pt idx="256">
                  <c:v>51.2</c:v>
                </c:pt>
                <c:pt idx="257">
                  <c:v>51.400000000000006</c:v>
                </c:pt>
                <c:pt idx="258">
                  <c:v>51.6</c:v>
                </c:pt>
                <c:pt idx="259">
                  <c:v>51.800000000000004</c:v>
                </c:pt>
                <c:pt idx="260">
                  <c:v>52</c:v>
                </c:pt>
                <c:pt idx="261">
                  <c:v>52.2</c:v>
                </c:pt>
                <c:pt idx="262">
                  <c:v>52.400000000000006</c:v>
                </c:pt>
                <c:pt idx="263">
                  <c:v>52.6</c:v>
                </c:pt>
                <c:pt idx="264">
                  <c:v>52.800000000000004</c:v>
                </c:pt>
                <c:pt idx="265">
                  <c:v>53</c:v>
                </c:pt>
                <c:pt idx="266">
                  <c:v>53.2</c:v>
                </c:pt>
                <c:pt idx="267">
                  <c:v>53.400000000000006</c:v>
                </c:pt>
                <c:pt idx="268">
                  <c:v>53.6</c:v>
                </c:pt>
                <c:pt idx="269">
                  <c:v>53.800000000000004</c:v>
                </c:pt>
                <c:pt idx="270">
                  <c:v>54</c:v>
                </c:pt>
                <c:pt idx="271">
                  <c:v>54.2</c:v>
                </c:pt>
                <c:pt idx="272">
                  <c:v>54.400000000000006</c:v>
                </c:pt>
                <c:pt idx="273">
                  <c:v>54.6</c:v>
                </c:pt>
                <c:pt idx="274">
                  <c:v>54.800000000000004</c:v>
                </c:pt>
                <c:pt idx="275">
                  <c:v>55</c:v>
                </c:pt>
                <c:pt idx="276">
                  <c:v>55.2</c:v>
                </c:pt>
                <c:pt idx="277">
                  <c:v>55.400000000000006</c:v>
                </c:pt>
                <c:pt idx="278">
                  <c:v>55.6</c:v>
                </c:pt>
                <c:pt idx="279">
                  <c:v>55.800000000000004</c:v>
                </c:pt>
                <c:pt idx="280">
                  <c:v>56</c:v>
                </c:pt>
                <c:pt idx="281">
                  <c:v>56.2</c:v>
                </c:pt>
                <c:pt idx="282">
                  <c:v>56.400000000000006</c:v>
                </c:pt>
                <c:pt idx="283">
                  <c:v>56.6</c:v>
                </c:pt>
                <c:pt idx="284">
                  <c:v>56.800000000000004</c:v>
                </c:pt>
                <c:pt idx="285">
                  <c:v>57</c:v>
                </c:pt>
                <c:pt idx="286">
                  <c:v>57.2</c:v>
                </c:pt>
                <c:pt idx="287">
                  <c:v>57.400000000000006</c:v>
                </c:pt>
                <c:pt idx="288">
                  <c:v>57.6</c:v>
                </c:pt>
                <c:pt idx="289">
                  <c:v>57.800000000000004</c:v>
                </c:pt>
                <c:pt idx="290">
                  <c:v>58</c:v>
                </c:pt>
                <c:pt idx="291">
                  <c:v>58.2</c:v>
                </c:pt>
                <c:pt idx="292">
                  <c:v>58.400000000000006</c:v>
                </c:pt>
                <c:pt idx="293">
                  <c:v>58.6</c:v>
                </c:pt>
                <c:pt idx="294">
                  <c:v>58.800000000000004</c:v>
                </c:pt>
                <c:pt idx="295">
                  <c:v>59</c:v>
                </c:pt>
                <c:pt idx="296">
                  <c:v>59.2</c:v>
                </c:pt>
                <c:pt idx="297">
                  <c:v>59.400000000000006</c:v>
                </c:pt>
                <c:pt idx="298">
                  <c:v>59.6</c:v>
                </c:pt>
                <c:pt idx="299">
                  <c:v>59.800000000000004</c:v>
                </c:pt>
                <c:pt idx="300">
                  <c:v>60</c:v>
                </c:pt>
              </c:numCache>
            </c:numRef>
          </c:xVal>
          <c:yVal>
            <c:numRef>
              <c:f>Függvény!$B$11:$B$311</c:f>
              <c:numCache>
                <c:formatCode>General</c:formatCode>
                <c:ptCount val="301"/>
                <c:pt idx="0">
                  <c:v>1</c:v>
                </c:pt>
                <c:pt idx="1">
                  <c:v>2.9862959825334676</c:v>
                </c:pt>
                <c:pt idx="2">
                  <c:v>4.8910684917054486</c:v>
                </c:pt>
                <c:pt idx="3">
                  <c:v>6.6362642181327356</c:v>
                </c:pt>
                <c:pt idx="4">
                  <c:v>8.1506177543522114</c:v>
                </c:pt>
                <c:pt idx="5">
                  <c:v>9.3726713484445945</c:v>
                </c:pt>
                <c:pt idx="6">
                  <c:v>10.253364535016065</c:v>
                </c:pt>
                <c:pt idx="7">
                  <c:v>10.758080860979973</c:v>
                </c:pt>
                <c:pt idx="8">
                  <c:v>10.868063326646524</c:v>
                </c:pt>
                <c:pt idx="9">
                  <c:v>10.581138493761669</c:v>
                </c:pt>
                <c:pt idx="10">
                  <c:v>9.9117201734889271</c:v>
                </c:pt>
                <c:pt idx="11">
                  <c:v>8.8900957828050515</c:v>
                </c:pt>
                <c:pt idx="12">
                  <c:v>7.5610303788366551</c:v>
                </c:pt>
                <c:pt idx="13">
                  <c:v>5.9817535944285627</c:v>
                </c:pt>
                <c:pt idx="14">
                  <c:v>4.2194218347699728</c:v>
                </c:pt>
                <c:pt idx="15">
                  <c:v>2.3481709304529073</c:v>
                </c:pt>
                <c:pt idx="16">
                  <c:v>0.44589195558316652</c:v>
                </c:pt>
                <c:pt idx="17">
                  <c:v>-1.4091256617005068</c:v>
                </c:pt>
                <c:pt idx="18">
                  <c:v>-3.1415347729220402</c:v>
                </c:pt>
                <c:pt idx="19">
                  <c:v>-4.6821078531693248</c:v>
                </c:pt>
                <c:pt idx="20">
                  <c:v>-5.9706125859218417</c:v>
                </c:pt>
                <c:pt idx="21">
                  <c:v>-6.9582619843500488</c:v>
                </c:pt>
                <c:pt idx="22">
                  <c:v>-7.6096355907510596</c:v>
                </c:pt>
                <c:pt idx="23">
                  <c:v>-7.9039930557441167</c:v>
                </c:pt>
                <c:pt idx="24">
                  <c:v>-7.835929502898022</c:v>
                </c:pt>
                <c:pt idx="25">
                  <c:v>-7.4153522161774443</c:v>
                </c:pt>
                <c:pt idx="26">
                  <c:v>-6.6667889460946395</c:v>
                </c:pt>
                <c:pt idx="27">
                  <c:v>-5.6280680962643714</c:v>
                </c:pt>
                <c:pt idx="28">
                  <c:v>-4.3484388534957912</c:v>
                </c:pt>
                <c:pt idx="29">
                  <c:v>-2.8862237014880194</c:v>
                </c:pt>
                <c:pt idx="30">
                  <c:v>-1.3061156202130455</c:v>
                </c:pt>
                <c:pt idx="31">
                  <c:v>0.32375325069884431</c:v>
                </c:pt>
                <c:pt idx="32">
                  <c:v>1.9348362279536835</c:v>
                </c:pt>
                <c:pt idx="33">
                  <c:v>3.4611525696566581</c:v>
                </c:pt>
                <c:pt idx="34">
                  <c:v>4.8420906181597996</c:v>
                </c:pt>
                <c:pt idx="35">
                  <c:v>6.0249106718067509</c:v>
                </c:pt>
                <c:pt idx="36">
                  <c:v>6.9668404707680907</c:v>
                </c:pt>
                <c:pt idx="37">
                  <c:v>7.6366767223262446</c:v>
                </c:pt>
                <c:pt idx="38">
                  <c:v>8.0158303379294793</c:v>
                </c:pt>
                <c:pt idx="39">
                  <c:v>8.0987798251887568</c:v>
                </c:pt>
                <c:pt idx="40">
                  <c:v>7.8929252837045762</c:v>
                </c:pt>
                <c:pt idx="41">
                  <c:v>7.4178633611042306</c:v>
                </c:pt>
                <c:pt idx="42">
                  <c:v>6.7041300215349988</c:v>
                </c:pt>
                <c:pt idx="43">
                  <c:v>5.7914818316401391</c:v>
                </c:pt>
                <c:pt idx="44">
                  <c:v>4.7268065871240754</c:v>
                </c:pt>
                <c:pt idx="45">
                  <c:v>3.5617695853488258</c:v>
                </c:pt>
                <c:pt idx="46">
                  <c:v>2.3503120267445894</c:v>
                </c:pt>
                <c:pt idx="47">
                  <c:v>1.1461224924744107</c:v>
                </c:pt>
                <c:pt idx="48">
                  <c:v>2.0106860939539395E-4</c:v>
                </c:pt>
                <c:pt idx="49">
                  <c:v>-1.0413713791257484</c:v>
                </c:pt>
                <c:pt idx="50">
                  <c:v>-1.9393586065447344</c:v>
                </c:pt>
                <c:pt idx="51">
                  <c:v>-2.6629058162934593</c:v>
                </c:pt>
                <c:pt idx="52">
                  <c:v>-3.1906252812464233</c:v>
                </c:pt>
                <c:pt idx="53">
                  <c:v>-3.5111914145357899</c:v>
                </c:pt>
                <c:pt idx="54">
                  <c:v>-3.6234306867599493</c:v>
                </c:pt>
                <c:pt idx="55">
                  <c:v>-3.535916791549611</c:v>
                </c:pt>
                <c:pt idx="56">
                  <c:v>-3.2661054837632157</c:v>
                </c:pt>
                <c:pt idx="57">
                  <c:v>-2.8390653964970882</c:v>
                </c:pt>
                <c:pt idx="58">
                  <c:v>-2.2858798389682864</c:v>
                </c:pt>
                <c:pt idx="59">
                  <c:v>-1.6418092111275207</c:v>
                </c:pt>
                <c:pt idx="60">
                  <c:v>-0.94431357679633821</c:v>
                </c:pt>
                <c:pt idx="61">
                  <c:v>-0.23103969046536199</c:v>
                </c:pt>
                <c:pt idx="62">
                  <c:v>0.46212379126841918</c:v>
                </c:pt>
                <c:pt idx="63">
                  <c:v>1.102824963514258</c:v>
                </c:pt>
                <c:pt idx="64">
                  <c:v>1.6637738803584505</c:v>
                </c:pt>
                <c:pt idx="65">
                  <c:v>2.1239419017779033</c:v>
                </c:pt>
                <c:pt idx="66">
                  <c:v>2.4693811192387316</c:v>
                </c:pt>
                <c:pt idx="67">
                  <c:v>2.6936306366030953</c:v>
                </c:pt>
                <c:pt idx="68">
                  <c:v>2.7976987192542371</c:v>
                </c:pt>
                <c:pt idx="69">
                  <c:v>2.7896323124554625</c:v>
                </c:pt>
                <c:pt idx="70">
                  <c:v>2.6837070198341975</c:v>
                </c:pt>
                <c:pt idx="71">
                  <c:v>2.4992902288870207</c:v>
                </c:pt>
                <c:pt idx="72">
                  <c:v>2.25944668589388</c:v>
                </c:pt>
                <c:pt idx="73">
                  <c:v>1.9893686288851726</c:v>
                </c:pt>
                <c:pt idx="74">
                  <c:v>1.7147209543627024</c:v>
                </c:pt>
                <c:pt idx="75">
                  <c:v>1.4599954209124892</c:v>
                </c:pt>
                <c:pt idx="76">
                  <c:v>1.2469664289891973</c:v>
                </c:pt>
                <c:pt idx="77">
                  <c:v>1.0933345647887966</c:v>
                </c:pt>
                <c:pt idx="78">
                  <c:v>1.011633210436806</c:v>
                </c:pt>
                <c:pt idx="79">
                  <c:v>1.0084586867277034</c:v>
                </c:pt>
                <c:pt idx="80">
                  <c:v>1.0840663931557659</c:v>
                </c:pt>
                <c:pt idx="81">
                  <c:v>1.2323551884736086</c:v>
                </c:pt>
                <c:pt idx="82">
                  <c:v>1.4412408716015133</c:v>
                </c:pt>
                <c:pt idx="83">
                  <c:v>1.693398194395876</c:v>
                </c:pt>
                <c:pt idx="84">
                  <c:v>1.9673304838522498</c:v>
                </c:pt>
                <c:pt idx="85">
                  <c:v>2.2387077365820747</c:v>
                </c:pt>
                <c:pt idx="86">
                  <c:v>2.481898929176519</c:v>
                </c:pt>
                <c:pt idx="87">
                  <c:v>2.6716130635396658</c:v>
                </c:pt>
                <c:pt idx="88">
                  <c:v>2.7845567376934293</c:v>
                </c:pt>
                <c:pt idx="89">
                  <c:v>2.8010141723288604</c:v>
                </c:pt>
                <c:pt idx="90">
                  <c:v>2.7062587555431912</c:v>
                </c:pt>
                <c:pt idx="91">
                  <c:v>2.4917131613503143</c:v>
                </c:pt>
                <c:pt idx="92">
                  <c:v>2.1557875705266838</c:v>
                </c:pt>
                <c:pt idx="93">
                  <c:v>1.7043418624896498</c:v>
                </c:pt>
                <c:pt idx="94">
                  <c:v>1.1507370399284569</c:v>
                </c:pt>
                <c:pt idx="95">
                  <c:v>0.51546261805353621</c:v>
                </c:pt>
                <c:pt idx="96">
                  <c:v>-0.17465083130623915</c:v>
                </c:pt>
                <c:pt idx="97">
                  <c:v>-0.88760249174970296</c:v>
                </c:pt>
                <c:pt idx="98">
                  <c:v>-1.5877229915617264</c:v>
                </c:pt>
                <c:pt idx="99">
                  <c:v>-2.2374359031175892</c:v>
                </c:pt>
                <c:pt idx="100">
                  <c:v>-2.7991927803104</c:v>
                </c:pt>
                <c:pt idx="101">
                  <c:v>-3.2374844594861347</c:v>
                </c:pt>
                <c:pt idx="102">
                  <c:v>-3.5208251652224467</c:v>
                </c:pt>
                <c:pt idx="103">
                  <c:v>-3.6236049755261313</c:v>
                </c:pt>
                <c:pt idx="104">
                  <c:v>-3.5277105334610663</c:v>
                </c:pt>
                <c:pt idx="105">
                  <c:v>-3.2238234000643438</c:v>
                </c:pt>
                <c:pt idx="106">
                  <c:v>-2.7123197220994095</c:v>
                </c:pt>
                <c:pt idx="107">
                  <c:v>-2.0037132901604351</c:v>
                </c:pt>
                <c:pt idx="108">
                  <c:v>-1.1186057272027656</c:v>
                </c:pt>
                <c:pt idx="109">
                  <c:v>-8.7131441579674673E-2</c:v>
                </c:pt>
                <c:pt idx="110">
                  <c:v>1.052090054065753</c:v>
                </c:pt>
                <c:pt idx="111">
                  <c:v>2.2534570395084024</c:v>
                </c:pt>
                <c:pt idx="112">
                  <c:v>3.4662828444601623</c:v>
                </c:pt>
                <c:pt idx="113">
                  <c:v>4.6370057347964408</c:v>
                </c:pt>
                <c:pt idx="114">
                  <c:v>5.711612443721533</c:v>
                </c:pt>
                <c:pt idx="115">
                  <c:v>6.6381636401963764</c:v>
                </c:pt>
                <c:pt idx="116">
                  <c:v>7.3693021225183726</c:v>
                </c:pt>
                <c:pt idx="117">
                  <c:v>7.8646226854439067</c:v>
                </c:pt>
                <c:pt idx="118">
                  <c:v>8.092786609699516</c:v>
                </c:pt>
                <c:pt idx="119">
                  <c:v>8.0332734564911714</c:v>
                </c:pt>
                <c:pt idx="120">
                  <c:v>7.6776779307381968</c:v>
                </c:pt>
                <c:pt idx="121">
                  <c:v>7.0304793558760554</c:v>
                </c:pt>
                <c:pt idx="122">
                  <c:v>6.1092348962384628</c:v>
                </c:pt>
                <c:pt idx="123">
                  <c:v>4.9441739920523835</c:v>
                </c:pt>
                <c:pt idx="124">
                  <c:v>3.577199314598035</c:v>
                </c:pt>
                <c:pt idx="125">
                  <c:v>2.0603275959729412</c:v>
                </c:pt>
                <c:pt idx="126">
                  <c:v>0.45363060530855115</c:v>
                </c:pt>
                <c:pt idx="127">
                  <c:v>-1.1772389636394873</c:v>
                </c:pt>
                <c:pt idx="128">
                  <c:v>-2.7638310534091719</c:v>
                </c:pt>
                <c:pt idx="129">
                  <c:v>-4.2378693890834356</c:v>
                </c:pt>
                <c:pt idx="130">
                  <c:v>-5.5342776000242289</c:v>
                </c:pt>
                <c:pt idx="131">
                  <c:v>-6.5941230100484614</c:v>
                </c:pt>
                <c:pt idx="132">
                  <c:v>-7.367342433877953</c:v>
                </c:pt>
                <c:pt idx="133">
                  <c:v>-7.8151223004323604</c:v>
                </c:pt>
                <c:pt idx="134">
                  <c:v>-7.9118194409361138</c:v>
                </c:pt>
                <c:pt idx="135">
                  <c:v>-7.6463283416621461</c:v>
                </c:pt>
                <c:pt idx="136">
                  <c:v>-7.0228247158867561</c:v>
                </c:pt>
                <c:pt idx="137">
                  <c:v>-6.0608428226533171</c:v>
                </c:pt>
                <c:pt idx="138">
                  <c:v>-4.7946738025862983</c:v>
                </c:pt>
                <c:pt idx="139">
                  <c:v>-3.2721030481780318</c:v>
                </c:pt>
                <c:pt idx="140">
                  <c:v>-1.5525348596012845</c:v>
                </c:pt>
                <c:pt idx="141">
                  <c:v>0.29541904761934634</c:v>
                </c:pt>
                <c:pt idx="142">
                  <c:v>2.1967855453127045</c:v>
                </c:pt>
                <c:pt idx="143">
                  <c:v>4.0733883239688069</c:v>
                </c:pt>
                <c:pt idx="144">
                  <c:v>5.8471808396851461</c:v>
                </c:pt>
                <c:pt idx="145">
                  <c:v>7.4436073854651887</c:v>
                </c:pt>
                <c:pt idx="146">
                  <c:v>8.7948432289462524</c:v>
                </c:pt>
                <c:pt idx="147">
                  <c:v>9.8427690584866578</c:v>
                </c:pt>
                <c:pt idx="148">
                  <c:v>10.541545888039227</c:v>
                </c:pt>
                <c:pt idx="149">
                  <c:v>10.859673623901166</c:v>
                </c:pt>
                <c:pt idx="150">
                  <c:v>10.78143894255885</c:v>
                </c:pt>
                <c:pt idx="151">
                  <c:v>10.307684965391402</c:v>
                </c:pt>
                <c:pt idx="152">
                  <c:v>9.4558652333730429</c:v>
                </c:pt>
                <c:pt idx="153">
                  <c:v>8.2593763225808452</c:v>
                </c:pt>
                <c:pt idx="154">
                  <c:v>6.7661956505739962</c:v>
                </c:pt>
                <c:pt idx="155">
                  <c:v>5.0368821347592254</c:v>
                </c:pt>
                <c:pt idx="156">
                  <c:v>3.1420259539620496</c:v>
                </c:pt>
                <c:pt idx="157">
                  <c:v>1.1592584240176531</c:v>
                </c:pt>
                <c:pt idx="158">
                  <c:v>-0.83004720821341982</c:v>
                </c:pt>
                <c:pt idx="159">
                  <c:v>-2.7442393289623861</c:v>
                </c:pt>
                <c:pt idx="160">
                  <c:v>-4.5048637511741836</c:v>
                </c:pt>
                <c:pt idx="161">
                  <c:v>-6.0399990579072895</c:v>
                </c:pt>
                <c:pt idx="162">
                  <c:v>-7.2873051440986352</c:v>
                </c:pt>
                <c:pt idx="163">
                  <c:v>-8.1966515222366265</c:v>
                </c:pt>
                <c:pt idx="164">
                  <c:v>-8.7322108697680036</c:v>
                </c:pt>
                <c:pt idx="165">
                  <c:v>-8.8739273354786938</c:v>
                </c:pt>
                <c:pt idx="166">
                  <c:v>-8.618297185986874</c:v>
                </c:pt>
                <c:pt idx="167">
                  <c:v>-7.9784301761287271</c:v>
                </c:pt>
                <c:pt idx="168">
                  <c:v>-6.9833921593637847</c:v>
                </c:pt>
                <c:pt idx="169">
                  <c:v>-5.676861449523777</c:v>
                </c:pt>
                <c:pt idx="170">
                  <c:v>-4.1151618466592526</c:v>
                </c:pt>
                <c:pt idx="171">
                  <c:v>-2.364762668473086</c:v>
                </c:pt>
                <c:pt idx="172">
                  <c:v>-0.49935934729880138</c:v>
                </c:pt>
                <c:pt idx="173">
                  <c:v>1.4033338785080443</c:v>
                </c:pt>
                <c:pt idx="174">
                  <c:v>3.2649357240272145</c:v>
                </c:pt>
                <c:pt idx="175">
                  <c:v>5.0097452423169546</c:v>
                </c:pt>
                <c:pt idx="176">
                  <c:v>6.5679373995495283</c:v>
                </c:pt>
                <c:pt idx="177">
                  <c:v>7.8784674546100639</c:v>
                </c:pt>
                <c:pt idx="178">
                  <c:v>8.891559050915756</c:v>
                </c:pt>
                <c:pt idx="179">
                  <c:v>9.5706707702781841</c:v>
                </c:pt>
                <c:pt idx="180">
                  <c:v>9.8938603396734468</c:v>
                </c:pt>
                <c:pt idx="181">
                  <c:v>9.8544935662198299</c:v>
                </c:pt>
                <c:pt idx="182">
                  <c:v>9.4612750965435772</c:v>
                </c:pt>
                <c:pt idx="183">
                  <c:v>8.7376088574956245</c:v>
                </c:pt>
                <c:pt idx="184">
                  <c:v>7.7203261154284775</c:v>
                </c:pt>
                <c:pt idx="185">
                  <c:v>6.4578471130692803</c:v>
                </c:pt>
                <c:pt idx="186">
                  <c:v>5.007866935198229</c:v>
                </c:pt>
                <c:pt idx="187">
                  <c:v>3.4346765109817352</c:v>
                </c:pt>
                <c:pt idx="188">
                  <c:v>1.8062445919722905</c:v>
                </c:pt>
                <c:pt idx="189">
                  <c:v>0.19119551657909528</c:v>
                </c:pt>
                <c:pt idx="190">
                  <c:v>-1.3441797658509018</c:v>
                </c:pt>
                <c:pt idx="191">
                  <c:v>-2.7387456373515637</c:v>
                </c:pt>
                <c:pt idx="192">
                  <c:v>-3.9390527606662875</c:v>
                </c:pt>
                <c:pt idx="193">
                  <c:v>-4.9014694761762518</c:v>
                </c:pt>
                <c:pt idx="194">
                  <c:v>-5.5938252856591726</c:v>
                </c:pt>
                <c:pt idx="195">
                  <c:v>-5.9965020554267179</c:v>
                </c:pt>
                <c:pt idx="196">
                  <c:v>-6.1029351874821121</c:v>
                </c:pt>
                <c:pt idx="197">
                  <c:v>-5.9195149633899549</c:v>
                </c:pt>
                <c:pt idx="198">
                  <c:v>-5.4649062296585402</c:v>
                </c:pt>
                <c:pt idx="199">
                  <c:v>-4.7688312483007618</c:v>
                </c:pt>
                <c:pt idx="200">
                  <c:v>-3.8703846416885108</c:v>
                </c:pt>
                <c:pt idx="201">
                  <c:v>-2.8159698121195005</c:v>
                </c:pt>
                <c:pt idx="202">
                  <c:v>-1.656962095811799</c:v>
                </c:pt>
                <c:pt idx="203">
                  <c:v>-0.44721452936397799</c:v>
                </c:pt>
                <c:pt idx="204">
                  <c:v>0.75947296524323249</c:v>
                </c:pt>
                <c:pt idx="205">
                  <c:v>1.9118010849196239</c:v>
                </c:pt>
                <c:pt idx="206">
                  <c:v>2.9632220720861904</c:v>
                </c:pt>
                <c:pt idx="207">
                  <c:v>3.873892729652531</c:v>
                </c:pt>
                <c:pt idx="208">
                  <c:v>4.6122447763636476</c:v>
                </c:pt>
                <c:pt idx="209">
                  <c:v>5.1561081621628633</c:v>
                </c:pt>
                <c:pt idx="210">
                  <c:v>5.4933460685756783</c:v>
                </c:pt>
                <c:pt idx="211">
                  <c:v>5.6219849981329286</c:v>
                </c:pt>
                <c:pt idx="212">
                  <c:v>5.5498483830367338</c:v>
                </c:pt>
                <c:pt idx="213">
                  <c:v>5.2937262880473934</c:v>
                </c:pt>
                <c:pt idx="214">
                  <c:v>4.8781358751828918</c:v>
                </c:pt>
                <c:pt idx="215">
                  <c:v>4.3337462820257686</c:v>
                </c:pt>
                <c:pt idx="216">
                  <c:v>3.6955565501008922</c:v>
                </c:pt>
                <c:pt idx="217">
                  <c:v>3.0009255411131246</c:v>
                </c:pt>
                <c:pt idx="218">
                  <c:v>2.2875579520320941</c:v>
                </c:pt>
                <c:pt idx="219">
                  <c:v>1.5915503990987805</c:v>
                </c:pt>
                <c:pt idx="220">
                  <c:v>0.94559616553210213</c:v>
                </c:pt>
                <c:pt idx="221">
                  <c:v>0.37743693727341399</c:v>
                </c:pt>
                <c:pt idx="222">
                  <c:v>-9.136473466111017E-2</c:v>
                </c:pt>
                <c:pt idx="223">
                  <c:v>-0.44627661805481966</c:v>
                </c:pt>
                <c:pt idx="224">
                  <c:v>-0.68023668074797339</c:v>
                </c:pt>
                <c:pt idx="225">
                  <c:v>-0.79366888692637549</c:v>
                </c:pt>
                <c:pt idx="226">
                  <c:v>-0.79408463661373019</c:v>
                </c:pt>
                <c:pt idx="227">
                  <c:v>-0.69530127916861306</c:v>
                </c:pt>
                <c:pt idx="228">
                  <c:v>-0.51632892429087862</c:v>
                </c:pt>
                <c:pt idx="229">
                  <c:v>-0.27999365961506117</c:v>
                </c:pt>
                <c:pt idx="230">
                  <c:v>-1.1378419494008973E-2</c:v>
                </c:pt>
                <c:pt idx="231">
                  <c:v>0.26382851200735646</c:v>
                </c:pt>
                <c:pt idx="232">
                  <c:v>0.52098345914398436</c:v>
                </c:pt>
                <c:pt idx="233">
                  <c:v>0.73804293561183876</c:v>
                </c:pt>
                <c:pt idx="234">
                  <c:v>0.89693798271867264</c:v>
                </c:pt>
                <c:pt idx="235">
                  <c:v>0.98469094169250948</c:v>
                </c:pt>
                <c:pt idx="236">
                  <c:v>0.99421288497643379</c:v>
                </c:pt>
                <c:pt idx="237">
                  <c:v>0.92473771359081924</c:v>
                </c:pt>
                <c:pt idx="238">
                  <c:v>0.78186900998155862</c:v>
                </c:pt>
                <c:pt idx="239">
                  <c:v>0.57723706717081447</c:v>
                </c:pt>
                <c:pt idx="240">
                  <c:v>0.32778498111562304</c:v>
                </c:pt>
                <c:pt idx="241">
                  <c:v>5.4723172760348326E-2</c:v>
                </c:pt>
                <c:pt idx="242">
                  <c:v>-0.21778987184369725</c:v>
                </c:pt>
                <c:pt idx="243">
                  <c:v>-0.46416745760780076</c:v>
                </c:pt>
                <c:pt idx="244">
                  <c:v>-0.65903038737727049</c:v>
                </c:pt>
                <c:pt idx="245">
                  <c:v>-0.77886667109236241</c:v>
                </c:pt>
                <c:pt idx="246">
                  <c:v>-0.80362113261978063</c:v>
                </c:pt>
                <c:pt idx="247">
                  <c:v>-0.71812354579162552</c:v>
                </c:pt>
                <c:pt idx="248">
                  <c:v>-0.51327154800153862</c:v>
                </c:pt>
                <c:pt idx="249">
                  <c:v>-0.18689671549985221</c:v>
                </c:pt>
                <c:pt idx="250">
                  <c:v>0.25574175587749304</c:v>
                </c:pt>
                <c:pt idx="251">
                  <c:v>0.80187213698307391</c:v>
                </c:pt>
                <c:pt idx="252">
                  <c:v>1.4315490475902257</c:v>
                </c:pt>
                <c:pt idx="253">
                  <c:v>2.1184087422254096</c:v>
                </c:pt>
                <c:pt idx="254">
                  <c:v>2.8308110532901525</c:v>
                </c:pt>
                <c:pt idx="255">
                  <c:v>3.5333171098566045</c:v>
                </c:pt>
                <c:pt idx="256">
                  <c:v>4.1884331333599167</c:v>
                </c:pt>
                <c:pt idx="257">
                  <c:v>4.7585351044903943</c:v>
                </c:pt>
                <c:pt idx="258">
                  <c:v>5.207877733045609</c:v>
                </c:pt>
                <c:pt idx="259">
                  <c:v>5.5045845774870923</c:v>
                </c:pt>
                <c:pt idx="260">
                  <c:v>5.6225147523591463</c:v>
                </c:pt>
                <c:pt idx="261">
                  <c:v>5.5429055723452834</c:v>
                </c:pt>
                <c:pt idx="262">
                  <c:v>5.2556995889167029</c:v>
                </c:pt>
                <c:pt idx="263">
                  <c:v>4.760478394988457</c:v>
                </c:pt>
                <c:pt idx="264">
                  <c:v>4.0669436755774209</c:v>
                </c:pt>
                <c:pt idx="265">
                  <c:v>3.1949074230868915</c:v>
                </c:pt>
                <c:pt idx="266">
                  <c:v>2.1737769933969098</c:v>
                </c:pt>
                <c:pt idx="267">
                  <c:v>1.0415456050581107</c:v>
                </c:pt>
                <c:pt idx="268">
                  <c:v>-0.15667624157622817</c:v>
                </c:pt>
                <c:pt idx="269">
                  <c:v>-1.3705293579882003</c:v>
                </c:pt>
                <c:pt idx="270">
                  <c:v>-2.5465942846088172</c:v>
                </c:pt>
                <c:pt idx="271">
                  <c:v>-3.6308017661874823</c:v>
                </c:pt>
                <c:pt idx="272">
                  <c:v>-4.5709544073507136</c:v>
                </c:pt>
                <c:pt idx="273">
                  <c:v>-5.3192406904539293</c:v>
                </c:pt>
                <c:pt idx="274">
                  <c:v>-5.8346202371288518</c:v>
                </c:pt>
                <c:pt idx="275">
                  <c:v>-6.0849627305057261</c:v>
                </c:pt>
                <c:pt idx="276">
                  <c:v>-6.0488322028209431</c:v>
                </c:pt>
                <c:pt idx="277">
                  <c:v>-5.7168230688843131</c:v>
                </c:pt>
                <c:pt idx="278">
                  <c:v>-5.0923737204109774</c:v>
                </c:pt>
                <c:pt idx="279">
                  <c:v>-4.1920068229089473</c:v>
                </c:pt>
                <c:pt idx="280">
                  <c:v>-3.044971611214371</c:v>
                </c:pt>
                <c:pt idx="281">
                  <c:v>-1.6922912489736173</c:v>
                </c:pt>
                <c:pt idx="282">
                  <c:v>-0.18524639694244605</c:v>
                </c:pt>
                <c:pt idx="283">
                  <c:v>1.4166468093093365</c:v>
                </c:pt>
                <c:pt idx="284">
                  <c:v>3.0480814401129814</c:v>
                </c:pt>
                <c:pt idx="285">
                  <c:v>4.6407229750160246</c:v>
                </c:pt>
                <c:pt idx="286">
                  <c:v>6.1261702660991322</c:v>
                </c:pt>
                <c:pt idx="287">
                  <c:v>7.4389822913841765</c:v>
                </c:pt>
                <c:pt idx="288">
                  <c:v>8.5196335349395618</c:v>
                </c:pt>
                <c:pt idx="289">
                  <c:v>9.3172619663125413</c:v>
                </c:pt>
                <c:pt idx="290">
                  <c:v>9.7920810771606774</c:v>
                </c:pt>
                <c:pt idx="291">
                  <c:v>9.9173409877729242</c:v>
                </c:pt>
                <c:pt idx="292">
                  <c:v>9.6807426924345261</c:v>
                </c:pt>
                <c:pt idx="293">
                  <c:v>9.0852332383215106</c:v>
                </c:pt>
                <c:pt idx="294">
                  <c:v>8.1491369692714581</c:v>
                </c:pt>
                <c:pt idx="295">
                  <c:v>6.9056076765649239</c:v>
                </c:pt>
                <c:pt idx="296">
                  <c:v>5.4014172256844626</c:v>
                </c:pt>
                <c:pt idx="297">
                  <c:v>3.6951265546240717</c:v>
                </c:pt>
                <c:pt idx="298">
                  <c:v>1.8547134573920785</c:v>
                </c:pt>
                <c:pt idx="299">
                  <c:v>-4.5243058279498483E-2</c:v>
                </c:pt>
                <c:pt idx="300">
                  <c:v>-1.9267010143779149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286848"/>
        <c:axId val="1148273248"/>
      </c:scatterChart>
      <c:valAx>
        <c:axId val="1148286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48273248"/>
        <c:crosses val="autoZero"/>
        <c:crossBetween val="midCat"/>
      </c:valAx>
      <c:valAx>
        <c:axId val="114827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48286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290</xdr:row>
      <xdr:rowOff>138112</xdr:rowOff>
    </xdr:from>
    <xdr:to>
      <xdr:col>12</xdr:col>
      <xdr:colOff>581025</xdr:colOff>
      <xdr:row>309</xdr:row>
      <xdr:rowOff>19050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tabSelected="1" workbookViewId="0">
      <selection activeCell="G7" sqref="G7"/>
    </sheetView>
  </sheetViews>
  <sheetFormatPr defaultRowHeight="15" x14ac:dyDescent="0.25"/>
  <cols>
    <col min="5" max="5" width="12.5703125" customWidth="1"/>
  </cols>
  <sheetData>
    <row r="1" spans="1:10" x14ac:dyDescent="0.25">
      <c r="A1" s="1" t="s">
        <v>0</v>
      </c>
      <c r="B1" s="2">
        <v>10</v>
      </c>
    </row>
    <row r="2" spans="1:10" x14ac:dyDescent="0.25">
      <c r="A2" s="3" t="s">
        <v>1</v>
      </c>
      <c r="B2" s="4">
        <v>0.1</v>
      </c>
    </row>
    <row r="3" spans="1:10" x14ac:dyDescent="0.25">
      <c r="A3" s="3" t="s">
        <v>2</v>
      </c>
      <c r="B3" s="4">
        <v>1</v>
      </c>
    </row>
    <row r="4" spans="1:10" ht="15.75" thickBot="1" x14ac:dyDescent="0.3">
      <c r="A4" s="5" t="s">
        <v>3</v>
      </c>
      <c r="B4" s="6">
        <v>1</v>
      </c>
    </row>
    <row r="5" spans="1:10" x14ac:dyDescent="0.25">
      <c r="A5" s="7" t="s">
        <v>4</v>
      </c>
      <c r="B5" s="8">
        <v>20</v>
      </c>
      <c r="D5" t="s">
        <v>7</v>
      </c>
      <c r="E5" t="s">
        <v>13</v>
      </c>
    </row>
    <row r="6" spans="1:10" x14ac:dyDescent="0.25">
      <c r="A6" s="9" t="s">
        <v>5</v>
      </c>
      <c r="B6" s="10">
        <v>40</v>
      </c>
      <c r="D6" s="20">
        <v>22.32277481971478</v>
      </c>
      <c r="E6" s="19">
        <f>amp*COS(om_1*D6)*SIN(om_2*D6)+konst</f>
        <v>3.0000000000090039</v>
      </c>
    </row>
    <row r="7" spans="1:10" ht="15.75" thickBot="1" x14ac:dyDescent="0.3">
      <c r="A7" s="11" t="s">
        <v>6</v>
      </c>
      <c r="B7" s="12">
        <v>3</v>
      </c>
    </row>
    <row r="8" spans="1:10" x14ac:dyDescent="0.25">
      <c r="J8" t="s">
        <v>9</v>
      </c>
    </row>
    <row r="10" spans="1:10" x14ac:dyDescent="0.25">
      <c r="A10" s="13" t="s">
        <v>7</v>
      </c>
      <c r="B10" s="13" t="s">
        <v>8</v>
      </c>
    </row>
    <row r="11" spans="1:10" x14ac:dyDescent="0.25">
      <c r="A11">
        <v>0</v>
      </c>
      <c r="B11">
        <f>amp*COS(om_1*x)*SIN(om_2*x)+konst</f>
        <v>1</v>
      </c>
    </row>
    <row r="12" spans="1:10" x14ac:dyDescent="0.25">
      <c r="A12">
        <v>0.2</v>
      </c>
      <c r="B12">
        <f>amp*COS(om_1*x)*SIN(om_2*x)+konst</f>
        <v>2.9862959825334676</v>
      </c>
    </row>
    <row r="13" spans="1:10" x14ac:dyDescent="0.25">
      <c r="A13">
        <v>0.4</v>
      </c>
      <c r="B13">
        <f>amp*COS(om_1*x)*SIN(om_2*x)+konst</f>
        <v>4.8910684917054486</v>
      </c>
    </row>
    <row r="14" spans="1:10" x14ac:dyDescent="0.25">
      <c r="A14">
        <v>0.60000000000000009</v>
      </c>
      <c r="B14">
        <f>amp*COS(om_1*x)*SIN(om_2*x)+konst</f>
        <v>6.6362642181327356</v>
      </c>
    </row>
    <row r="15" spans="1:10" x14ac:dyDescent="0.25">
      <c r="A15">
        <v>0.8</v>
      </c>
      <c r="B15">
        <f>amp*COS(om_1*x)*SIN(om_2*x)+konst</f>
        <v>8.1506177543522114</v>
      </c>
    </row>
    <row r="16" spans="1:10" x14ac:dyDescent="0.25">
      <c r="A16">
        <v>1</v>
      </c>
      <c r="B16">
        <f>amp*COS(om_1*x)*SIN(om_2*x)+konst</f>
        <v>9.3726713484445945</v>
      </c>
    </row>
    <row r="17" spans="1:2" x14ac:dyDescent="0.25">
      <c r="A17">
        <v>1.2000000000000002</v>
      </c>
      <c r="B17">
        <f>amp*COS(om_1*x)*SIN(om_2*x)+konst</f>
        <v>10.253364535016065</v>
      </c>
    </row>
    <row r="18" spans="1:2" x14ac:dyDescent="0.25">
      <c r="A18">
        <v>1.4000000000000001</v>
      </c>
      <c r="B18">
        <f>amp*COS(om_1*x)*SIN(om_2*x)+konst</f>
        <v>10.758080860979973</v>
      </c>
    </row>
    <row r="19" spans="1:2" x14ac:dyDescent="0.25">
      <c r="A19">
        <v>1.6</v>
      </c>
      <c r="B19">
        <f>amp*COS(om_1*x)*SIN(om_2*x)+konst</f>
        <v>10.868063326646524</v>
      </c>
    </row>
    <row r="20" spans="1:2" x14ac:dyDescent="0.25">
      <c r="A20">
        <v>1.8</v>
      </c>
      <c r="B20">
        <f>amp*COS(om_1*x)*SIN(om_2*x)+konst</f>
        <v>10.581138493761669</v>
      </c>
    </row>
    <row r="21" spans="1:2" x14ac:dyDescent="0.25">
      <c r="A21">
        <v>2</v>
      </c>
      <c r="B21">
        <f>amp*COS(om_1*x)*SIN(om_2*x)+konst</f>
        <v>9.9117201734889271</v>
      </c>
    </row>
    <row r="22" spans="1:2" x14ac:dyDescent="0.25">
      <c r="A22">
        <v>2.2000000000000002</v>
      </c>
      <c r="B22">
        <f>amp*COS(om_1*x)*SIN(om_2*x)+konst</f>
        <v>8.8900957828050515</v>
      </c>
    </row>
    <row r="23" spans="1:2" x14ac:dyDescent="0.25">
      <c r="A23">
        <v>2.4000000000000004</v>
      </c>
      <c r="B23">
        <f>amp*COS(om_1*x)*SIN(om_2*x)+konst</f>
        <v>7.5610303788366551</v>
      </c>
    </row>
    <row r="24" spans="1:2" x14ac:dyDescent="0.25">
      <c r="A24">
        <v>2.6</v>
      </c>
      <c r="B24">
        <f>amp*COS(om_1*x)*SIN(om_2*x)+konst</f>
        <v>5.9817535944285627</v>
      </c>
    </row>
    <row r="25" spans="1:2" x14ac:dyDescent="0.25">
      <c r="A25">
        <v>2.8000000000000003</v>
      </c>
      <c r="B25">
        <f>amp*COS(om_1*x)*SIN(om_2*x)+konst</f>
        <v>4.2194218347699728</v>
      </c>
    </row>
    <row r="26" spans="1:2" x14ac:dyDescent="0.25">
      <c r="A26">
        <v>3</v>
      </c>
      <c r="B26">
        <f>amp*COS(om_1*x)*SIN(om_2*x)+konst</f>
        <v>2.3481709304529073</v>
      </c>
    </row>
    <row r="27" spans="1:2" x14ac:dyDescent="0.25">
      <c r="A27">
        <v>3.2</v>
      </c>
      <c r="B27">
        <f>amp*COS(om_1*x)*SIN(om_2*x)+konst</f>
        <v>0.44589195558316652</v>
      </c>
    </row>
    <row r="28" spans="1:2" x14ac:dyDescent="0.25">
      <c r="A28">
        <v>3.4000000000000004</v>
      </c>
      <c r="B28">
        <f>amp*COS(om_1*x)*SIN(om_2*x)+konst</f>
        <v>-1.4091256617005068</v>
      </c>
    </row>
    <row r="29" spans="1:2" x14ac:dyDescent="0.25">
      <c r="A29">
        <v>3.6</v>
      </c>
      <c r="B29">
        <f>amp*COS(om_1*x)*SIN(om_2*x)+konst</f>
        <v>-3.1415347729220402</v>
      </c>
    </row>
    <row r="30" spans="1:2" x14ac:dyDescent="0.25">
      <c r="A30">
        <v>3.8000000000000003</v>
      </c>
      <c r="B30">
        <f>amp*COS(om_1*x)*SIN(om_2*x)+konst</f>
        <v>-4.6821078531693248</v>
      </c>
    </row>
    <row r="31" spans="1:2" x14ac:dyDescent="0.25">
      <c r="A31">
        <v>4</v>
      </c>
      <c r="B31">
        <f>amp*COS(om_1*x)*SIN(om_2*x)+konst</f>
        <v>-5.9706125859218417</v>
      </c>
    </row>
    <row r="32" spans="1:2" x14ac:dyDescent="0.25">
      <c r="A32">
        <v>4.2</v>
      </c>
      <c r="B32">
        <f>amp*COS(om_1*x)*SIN(om_2*x)+konst</f>
        <v>-6.9582619843500488</v>
      </c>
    </row>
    <row r="33" spans="1:2" x14ac:dyDescent="0.25">
      <c r="A33">
        <v>4.4000000000000004</v>
      </c>
      <c r="B33">
        <f>amp*COS(om_1*x)*SIN(om_2*x)+konst</f>
        <v>-7.6096355907510596</v>
      </c>
    </row>
    <row r="34" spans="1:2" x14ac:dyDescent="0.25">
      <c r="A34">
        <v>4.6000000000000005</v>
      </c>
      <c r="B34">
        <f>amp*COS(om_1*x)*SIN(om_2*x)+konst</f>
        <v>-7.9039930557441167</v>
      </c>
    </row>
    <row r="35" spans="1:2" x14ac:dyDescent="0.25">
      <c r="A35">
        <v>4.8000000000000007</v>
      </c>
      <c r="B35">
        <f>amp*COS(om_1*x)*SIN(om_2*x)+konst</f>
        <v>-7.835929502898022</v>
      </c>
    </row>
    <row r="36" spans="1:2" x14ac:dyDescent="0.25">
      <c r="A36">
        <v>5</v>
      </c>
      <c r="B36">
        <f>amp*COS(om_1*x)*SIN(om_2*x)+konst</f>
        <v>-7.4153522161774443</v>
      </c>
    </row>
    <row r="37" spans="1:2" x14ac:dyDescent="0.25">
      <c r="A37">
        <v>5.2</v>
      </c>
      <c r="B37">
        <f>amp*COS(om_1*x)*SIN(om_2*x)+konst</f>
        <v>-6.6667889460946395</v>
      </c>
    </row>
    <row r="38" spans="1:2" x14ac:dyDescent="0.25">
      <c r="A38">
        <v>5.4</v>
      </c>
      <c r="B38">
        <f>amp*COS(om_1*x)*SIN(om_2*x)+konst</f>
        <v>-5.6280680962643714</v>
      </c>
    </row>
    <row r="39" spans="1:2" x14ac:dyDescent="0.25">
      <c r="A39">
        <v>5.6000000000000005</v>
      </c>
      <c r="B39">
        <f>amp*COS(om_1*x)*SIN(om_2*x)+konst</f>
        <v>-4.3484388534957912</v>
      </c>
    </row>
    <row r="40" spans="1:2" x14ac:dyDescent="0.25">
      <c r="A40">
        <v>5.8000000000000007</v>
      </c>
      <c r="B40">
        <f>amp*COS(om_1*x)*SIN(om_2*x)+konst</f>
        <v>-2.8862237014880194</v>
      </c>
    </row>
    <row r="41" spans="1:2" x14ac:dyDescent="0.25">
      <c r="A41">
        <v>6</v>
      </c>
      <c r="B41">
        <f>amp*COS(om_1*x)*SIN(om_2*x)+konst</f>
        <v>-1.3061156202130455</v>
      </c>
    </row>
    <row r="42" spans="1:2" x14ac:dyDescent="0.25">
      <c r="A42">
        <v>6.2</v>
      </c>
      <c r="B42">
        <f>amp*COS(om_1*x)*SIN(om_2*x)+konst</f>
        <v>0.32375325069884431</v>
      </c>
    </row>
    <row r="43" spans="1:2" x14ac:dyDescent="0.25">
      <c r="A43">
        <v>6.4</v>
      </c>
      <c r="B43">
        <f>amp*COS(om_1*x)*SIN(om_2*x)+konst</f>
        <v>1.9348362279536835</v>
      </c>
    </row>
    <row r="44" spans="1:2" x14ac:dyDescent="0.25">
      <c r="A44">
        <v>6.6000000000000005</v>
      </c>
      <c r="B44">
        <f>amp*COS(om_1*x)*SIN(om_2*x)+konst</f>
        <v>3.4611525696566581</v>
      </c>
    </row>
    <row r="45" spans="1:2" x14ac:dyDescent="0.25">
      <c r="A45">
        <v>6.8000000000000007</v>
      </c>
      <c r="B45">
        <f>amp*COS(om_1*x)*SIN(om_2*x)+konst</f>
        <v>4.8420906181597996</v>
      </c>
    </row>
    <row r="46" spans="1:2" x14ac:dyDescent="0.25">
      <c r="A46">
        <v>7</v>
      </c>
      <c r="B46">
        <f>amp*COS(om_1*x)*SIN(om_2*x)+konst</f>
        <v>6.0249106718067509</v>
      </c>
    </row>
    <row r="47" spans="1:2" x14ac:dyDescent="0.25">
      <c r="A47">
        <v>7.2</v>
      </c>
      <c r="B47">
        <f>amp*COS(om_1*x)*SIN(om_2*x)+konst</f>
        <v>6.9668404707680907</v>
      </c>
    </row>
    <row r="48" spans="1:2" x14ac:dyDescent="0.25">
      <c r="A48">
        <v>7.4</v>
      </c>
      <c r="B48">
        <f>amp*COS(om_1*x)*SIN(om_2*x)+konst</f>
        <v>7.6366767223262446</v>
      </c>
    </row>
    <row r="49" spans="1:2" x14ac:dyDescent="0.25">
      <c r="A49">
        <v>7.6000000000000005</v>
      </c>
      <c r="B49">
        <f>amp*COS(om_1*x)*SIN(om_2*x)+konst</f>
        <v>8.0158303379294793</v>
      </c>
    </row>
    <row r="50" spans="1:2" x14ac:dyDescent="0.25">
      <c r="A50">
        <v>7.8000000000000007</v>
      </c>
      <c r="B50">
        <f>amp*COS(om_1*x)*SIN(om_2*x)+konst</f>
        <v>8.0987798251887568</v>
      </c>
    </row>
    <row r="51" spans="1:2" x14ac:dyDescent="0.25">
      <c r="A51">
        <v>8</v>
      </c>
      <c r="B51">
        <f>amp*COS(om_1*x)*SIN(om_2*x)+konst</f>
        <v>7.8929252837045762</v>
      </c>
    </row>
    <row r="52" spans="1:2" x14ac:dyDescent="0.25">
      <c r="A52">
        <v>8.2000000000000011</v>
      </c>
      <c r="B52">
        <f>amp*COS(om_1*x)*SIN(om_2*x)+konst</f>
        <v>7.4178633611042306</v>
      </c>
    </row>
    <row r="53" spans="1:2" x14ac:dyDescent="0.25">
      <c r="A53">
        <v>8.4</v>
      </c>
      <c r="B53">
        <f>amp*COS(om_1*x)*SIN(om_2*x)+konst</f>
        <v>6.7041300215349988</v>
      </c>
    </row>
    <row r="54" spans="1:2" x14ac:dyDescent="0.25">
      <c r="A54">
        <v>8.6</v>
      </c>
      <c r="B54">
        <f>amp*COS(om_1*x)*SIN(om_2*x)+konst</f>
        <v>5.7914818316401391</v>
      </c>
    </row>
    <row r="55" spans="1:2" x14ac:dyDescent="0.25">
      <c r="A55">
        <v>8.8000000000000007</v>
      </c>
      <c r="B55">
        <f>amp*COS(om_1*x)*SIN(om_2*x)+konst</f>
        <v>4.7268065871240754</v>
      </c>
    </row>
    <row r="56" spans="1:2" x14ac:dyDescent="0.25">
      <c r="A56">
        <v>9</v>
      </c>
      <c r="B56">
        <f>amp*COS(om_1*x)*SIN(om_2*x)+konst</f>
        <v>3.5617695853488258</v>
      </c>
    </row>
    <row r="57" spans="1:2" x14ac:dyDescent="0.25">
      <c r="A57">
        <v>9.2000000000000011</v>
      </c>
      <c r="B57">
        <f>amp*COS(om_1*x)*SIN(om_2*x)+konst</f>
        <v>2.3503120267445894</v>
      </c>
    </row>
    <row r="58" spans="1:2" x14ac:dyDescent="0.25">
      <c r="A58">
        <v>9.4</v>
      </c>
      <c r="B58">
        <f>amp*COS(om_1*x)*SIN(om_2*x)+konst</f>
        <v>1.1461224924744107</v>
      </c>
    </row>
    <row r="59" spans="1:2" x14ac:dyDescent="0.25">
      <c r="A59">
        <v>9.6000000000000014</v>
      </c>
      <c r="B59">
        <f>amp*COS(om_1*x)*SIN(om_2*x)+konst</f>
        <v>2.0106860939539395E-4</v>
      </c>
    </row>
    <row r="60" spans="1:2" x14ac:dyDescent="0.25">
      <c r="A60">
        <v>9.8000000000000007</v>
      </c>
      <c r="B60">
        <f>amp*COS(om_1*x)*SIN(om_2*x)+konst</f>
        <v>-1.0413713791257484</v>
      </c>
    </row>
    <row r="61" spans="1:2" x14ac:dyDescent="0.25">
      <c r="A61">
        <v>10</v>
      </c>
      <c r="B61">
        <f>amp*COS(om_1*x)*SIN(om_2*x)+konst</f>
        <v>-1.9393586065447344</v>
      </c>
    </row>
    <row r="62" spans="1:2" x14ac:dyDescent="0.25">
      <c r="A62">
        <v>10.200000000000001</v>
      </c>
      <c r="B62">
        <f>amp*COS(om_1*x)*SIN(om_2*x)+konst</f>
        <v>-2.6629058162934593</v>
      </c>
    </row>
    <row r="63" spans="1:2" x14ac:dyDescent="0.25">
      <c r="A63">
        <v>10.4</v>
      </c>
      <c r="B63">
        <f>amp*COS(om_1*x)*SIN(om_2*x)+konst</f>
        <v>-3.1906252812464233</v>
      </c>
    </row>
    <row r="64" spans="1:2" x14ac:dyDescent="0.25">
      <c r="A64">
        <v>10.600000000000001</v>
      </c>
      <c r="B64">
        <f>amp*COS(om_1*x)*SIN(om_2*x)+konst</f>
        <v>-3.5111914145357899</v>
      </c>
    </row>
    <row r="65" spans="1:2" x14ac:dyDescent="0.25">
      <c r="A65">
        <v>10.8</v>
      </c>
      <c r="B65">
        <f>amp*COS(om_1*x)*SIN(om_2*x)+konst</f>
        <v>-3.6234306867599493</v>
      </c>
    </row>
    <row r="66" spans="1:2" x14ac:dyDescent="0.25">
      <c r="A66">
        <v>11</v>
      </c>
      <c r="B66">
        <f>amp*COS(om_1*x)*SIN(om_2*x)+konst</f>
        <v>-3.535916791549611</v>
      </c>
    </row>
    <row r="67" spans="1:2" x14ac:dyDescent="0.25">
      <c r="A67">
        <v>11.200000000000001</v>
      </c>
      <c r="B67">
        <f>amp*COS(om_1*x)*SIN(om_2*x)+konst</f>
        <v>-3.2661054837632157</v>
      </c>
    </row>
    <row r="68" spans="1:2" x14ac:dyDescent="0.25">
      <c r="A68">
        <v>11.4</v>
      </c>
      <c r="B68">
        <f>amp*COS(om_1*x)*SIN(om_2*x)+konst</f>
        <v>-2.8390653964970882</v>
      </c>
    </row>
    <row r="69" spans="1:2" x14ac:dyDescent="0.25">
      <c r="A69">
        <v>11.600000000000001</v>
      </c>
      <c r="B69">
        <f>amp*COS(om_1*x)*SIN(om_2*x)+konst</f>
        <v>-2.2858798389682864</v>
      </c>
    </row>
    <row r="70" spans="1:2" x14ac:dyDescent="0.25">
      <c r="A70">
        <v>11.8</v>
      </c>
      <c r="B70">
        <f>amp*COS(om_1*x)*SIN(om_2*x)+konst</f>
        <v>-1.6418092111275207</v>
      </c>
    </row>
    <row r="71" spans="1:2" x14ac:dyDescent="0.25">
      <c r="A71">
        <v>12</v>
      </c>
      <c r="B71">
        <f>amp*COS(om_1*x)*SIN(om_2*x)+konst</f>
        <v>-0.94431357679633821</v>
      </c>
    </row>
    <row r="72" spans="1:2" x14ac:dyDescent="0.25">
      <c r="A72">
        <v>12.200000000000001</v>
      </c>
      <c r="B72">
        <f>amp*COS(om_1*x)*SIN(om_2*x)+konst</f>
        <v>-0.23103969046536199</v>
      </c>
    </row>
    <row r="73" spans="1:2" x14ac:dyDescent="0.25">
      <c r="A73">
        <v>12.4</v>
      </c>
      <c r="B73">
        <f>amp*COS(om_1*x)*SIN(om_2*x)+konst</f>
        <v>0.46212379126841918</v>
      </c>
    </row>
    <row r="74" spans="1:2" x14ac:dyDescent="0.25">
      <c r="A74">
        <v>12.600000000000001</v>
      </c>
      <c r="B74">
        <f>amp*COS(om_1*x)*SIN(om_2*x)+konst</f>
        <v>1.102824963514258</v>
      </c>
    </row>
    <row r="75" spans="1:2" x14ac:dyDescent="0.25">
      <c r="A75">
        <v>12.8</v>
      </c>
      <c r="B75">
        <f>amp*COS(om_1*x)*SIN(om_2*x)+konst</f>
        <v>1.6637738803584505</v>
      </c>
    </row>
    <row r="76" spans="1:2" x14ac:dyDescent="0.25">
      <c r="A76">
        <v>13</v>
      </c>
      <c r="B76">
        <f>amp*COS(om_1*x)*SIN(om_2*x)+konst</f>
        <v>2.1239419017779033</v>
      </c>
    </row>
    <row r="77" spans="1:2" x14ac:dyDescent="0.25">
      <c r="A77">
        <v>13.200000000000001</v>
      </c>
      <c r="B77">
        <f>amp*COS(om_1*x)*SIN(om_2*x)+konst</f>
        <v>2.4693811192387316</v>
      </c>
    </row>
    <row r="78" spans="1:2" x14ac:dyDescent="0.25">
      <c r="A78">
        <v>13.4</v>
      </c>
      <c r="B78">
        <f>amp*COS(om_1*x)*SIN(om_2*x)+konst</f>
        <v>2.6936306366030953</v>
      </c>
    </row>
    <row r="79" spans="1:2" x14ac:dyDescent="0.25">
      <c r="A79">
        <v>13.600000000000001</v>
      </c>
      <c r="B79">
        <f>amp*COS(om_1*x)*SIN(om_2*x)+konst</f>
        <v>2.7976987192542371</v>
      </c>
    </row>
    <row r="80" spans="1:2" x14ac:dyDescent="0.25">
      <c r="A80">
        <v>13.8</v>
      </c>
      <c r="B80">
        <f>amp*COS(om_1*x)*SIN(om_2*x)+konst</f>
        <v>2.7896323124554625</v>
      </c>
    </row>
    <row r="81" spans="1:2" x14ac:dyDescent="0.25">
      <c r="A81">
        <v>14</v>
      </c>
      <c r="B81">
        <f>amp*COS(om_1*x)*SIN(om_2*x)+konst</f>
        <v>2.6837070198341975</v>
      </c>
    </row>
    <row r="82" spans="1:2" x14ac:dyDescent="0.25">
      <c r="A82">
        <v>14.200000000000001</v>
      </c>
      <c r="B82">
        <f>amp*COS(om_1*x)*SIN(om_2*x)+konst</f>
        <v>2.4992902288870207</v>
      </c>
    </row>
    <row r="83" spans="1:2" x14ac:dyDescent="0.25">
      <c r="A83">
        <v>14.4</v>
      </c>
      <c r="B83">
        <f>amp*COS(om_1*x)*SIN(om_2*x)+konst</f>
        <v>2.25944668589388</v>
      </c>
    </row>
    <row r="84" spans="1:2" x14ac:dyDescent="0.25">
      <c r="A84">
        <v>14.600000000000001</v>
      </c>
      <c r="B84">
        <f>amp*COS(om_1*x)*SIN(om_2*x)+konst</f>
        <v>1.9893686288851726</v>
      </c>
    </row>
    <row r="85" spans="1:2" x14ac:dyDescent="0.25">
      <c r="A85">
        <v>14.8</v>
      </c>
      <c r="B85">
        <f>amp*COS(om_1*x)*SIN(om_2*x)+konst</f>
        <v>1.7147209543627024</v>
      </c>
    </row>
    <row r="86" spans="1:2" x14ac:dyDescent="0.25">
      <c r="A86">
        <v>15</v>
      </c>
      <c r="B86">
        <f>amp*COS(om_1*x)*SIN(om_2*x)+konst</f>
        <v>1.4599954209124892</v>
      </c>
    </row>
    <row r="87" spans="1:2" x14ac:dyDescent="0.25">
      <c r="A87">
        <v>15.200000000000001</v>
      </c>
      <c r="B87">
        <f>amp*COS(om_1*x)*SIN(om_2*x)+konst</f>
        <v>1.2469664289891973</v>
      </c>
    </row>
    <row r="88" spans="1:2" x14ac:dyDescent="0.25">
      <c r="A88">
        <v>15.4</v>
      </c>
      <c r="B88">
        <f>amp*COS(om_1*x)*SIN(om_2*x)+konst</f>
        <v>1.0933345647887966</v>
      </c>
    </row>
    <row r="89" spans="1:2" x14ac:dyDescent="0.25">
      <c r="A89">
        <v>15.600000000000001</v>
      </c>
      <c r="B89">
        <f>amp*COS(om_1*x)*SIN(om_2*x)+konst</f>
        <v>1.011633210436806</v>
      </c>
    </row>
    <row r="90" spans="1:2" x14ac:dyDescent="0.25">
      <c r="A90">
        <v>15.8</v>
      </c>
      <c r="B90">
        <f>amp*COS(om_1*x)*SIN(om_2*x)+konst</f>
        <v>1.0084586867277034</v>
      </c>
    </row>
    <row r="91" spans="1:2" x14ac:dyDescent="0.25">
      <c r="A91">
        <v>16</v>
      </c>
      <c r="B91">
        <f>amp*COS(om_1*x)*SIN(om_2*x)+konst</f>
        <v>1.0840663931557659</v>
      </c>
    </row>
    <row r="92" spans="1:2" x14ac:dyDescent="0.25">
      <c r="A92">
        <v>16.2</v>
      </c>
      <c r="B92">
        <f>amp*COS(om_1*x)*SIN(om_2*x)+konst</f>
        <v>1.2323551884736086</v>
      </c>
    </row>
    <row r="93" spans="1:2" x14ac:dyDescent="0.25">
      <c r="A93">
        <v>16.400000000000002</v>
      </c>
      <c r="B93">
        <f>amp*COS(om_1*x)*SIN(om_2*x)+konst</f>
        <v>1.4412408716015133</v>
      </c>
    </row>
    <row r="94" spans="1:2" x14ac:dyDescent="0.25">
      <c r="A94">
        <v>16.600000000000001</v>
      </c>
      <c r="B94">
        <f>amp*COS(om_1*x)*SIN(om_2*x)+konst</f>
        <v>1.693398194395876</v>
      </c>
    </row>
    <row r="95" spans="1:2" x14ac:dyDescent="0.25">
      <c r="A95">
        <v>16.8</v>
      </c>
      <c r="B95">
        <f>amp*COS(om_1*x)*SIN(om_2*x)+konst</f>
        <v>1.9673304838522498</v>
      </c>
    </row>
    <row r="96" spans="1:2" x14ac:dyDescent="0.25">
      <c r="A96">
        <v>17</v>
      </c>
      <c r="B96">
        <f>amp*COS(om_1*x)*SIN(om_2*x)+konst</f>
        <v>2.2387077365820747</v>
      </c>
    </row>
    <row r="97" spans="1:2" x14ac:dyDescent="0.25">
      <c r="A97">
        <v>17.2</v>
      </c>
      <c r="B97">
        <f>amp*COS(om_1*x)*SIN(om_2*x)+konst</f>
        <v>2.481898929176519</v>
      </c>
    </row>
    <row r="98" spans="1:2" x14ac:dyDescent="0.25">
      <c r="A98">
        <v>17.400000000000002</v>
      </c>
      <c r="B98">
        <f>amp*COS(om_1*x)*SIN(om_2*x)+konst</f>
        <v>2.6716130635396658</v>
      </c>
    </row>
    <row r="99" spans="1:2" x14ac:dyDescent="0.25">
      <c r="A99">
        <v>17.600000000000001</v>
      </c>
      <c r="B99">
        <f>amp*COS(om_1*x)*SIN(om_2*x)+konst</f>
        <v>2.7845567376934293</v>
      </c>
    </row>
    <row r="100" spans="1:2" x14ac:dyDescent="0.25">
      <c r="A100">
        <v>17.8</v>
      </c>
      <c r="B100">
        <f>amp*COS(om_1*x)*SIN(om_2*x)+konst</f>
        <v>2.8010141723288604</v>
      </c>
    </row>
    <row r="101" spans="1:2" x14ac:dyDescent="0.25">
      <c r="A101">
        <v>18</v>
      </c>
      <c r="B101">
        <f>amp*COS(om_1*x)*SIN(om_2*x)+konst</f>
        <v>2.7062587555431912</v>
      </c>
    </row>
    <row r="102" spans="1:2" x14ac:dyDescent="0.25">
      <c r="A102">
        <v>18.2</v>
      </c>
      <c r="B102">
        <f>amp*COS(om_1*x)*SIN(om_2*x)+konst</f>
        <v>2.4917131613503143</v>
      </c>
    </row>
    <row r="103" spans="1:2" x14ac:dyDescent="0.25">
      <c r="A103">
        <v>18.400000000000002</v>
      </c>
      <c r="B103">
        <f>amp*COS(om_1*x)*SIN(om_2*x)+konst</f>
        <v>2.1557875705266838</v>
      </c>
    </row>
    <row r="104" spans="1:2" x14ac:dyDescent="0.25">
      <c r="A104">
        <v>18.600000000000001</v>
      </c>
      <c r="B104">
        <f>amp*COS(om_1*x)*SIN(om_2*x)+konst</f>
        <v>1.7043418624896498</v>
      </c>
    </row>
    <row r="105" spans="1:2" x14ac:dyDescent="0.25">
      <c r="A105">
        <v>18.8</v>
      </c>
      <c r="B105">
        <f>amp*COS(om_1*x)*SIN(om_2*x)+konst</f>
        <v>1.1507370399284569</v>
      </c>
    </row>
    <row r="106" spans="1:2" x14ac:dyDescent="0.25">
      <c r="A106">
        <v>19</v>
      </c>
      <c r="B106">
        <f>amp*COS(om_1*x)*SIN(om_2*x)+konst</f>
        <v>0.51546261805353621</v>
      </c>
    </row>
    <row r="107" spans="1:2" x14ac:dyDescent="0.25">
      <c r="A107">
        <v>19.200000000000003</v>
      </c>
      <c r="B107">
        <f>amp*COS(om_1*x)*SIN(om_2*x)+konst</f>
        <v>-0.17465083130623915</v>
      </c>
    </row>
    <row r="108" spans="1:2" x14ac:dyDescent="0.25">
      <c r="A108">
        <v>19.400000000000002</v>
      </c>
      <c r="B108">
        <f>amp*COS(om_1*x)*SIN(om_2*x)+konst</f>
        <v>-0.88760249174970296</v>
      </c>
    </row>
    <row r="109" spans="1:2" x14ac:dyDescent="0.25">
      <c r="A109">
        <v>19.600000000000001</v>
      </c>
      <c r="B109">
        <f>amp*COS(om_1*x)*SIN(om_2*x)+konst</f>
        <v>-1.5877229915617264</v>
      </c>
    </row>
    <row r="110" spans="1:2" x14ac:dyDescent="0.25">
      <c r="A110">
        <v>19.8</v>
      </c>
      <c r="B110">
        <f>amp*COS(om_1*x)*SIN(om_2*x)+konst</f>
        <v>-2.2374359031175892</v>
      </c>
    </row>
    <row r="111" spans="1:2" x14ac:dyDescent="0.25">
      <c r="A111">
        <v>20</v>
      </c>
      <c r="B111">
        <f>amp*COS(om_1*x)*SIN(om_2*x)+konst</f>
        <v>-2.7991927803104</v>
      </c>
    </row>
    <row r="112" spans="1:2" x14ac:dyDescent="0.25">
      <c r="A112">
        <v>20.200000000000003</v>
      </c>
      <c r="B112">
        <f>amp*COS(om_1*x)*SIN(om_2*x)+konst</f>
        <v>-3.2374844594861347</v>
      </c>
    </row>
    <row r="113" spans="1:2" x14ac:dyDescent="0.25">
      <c r="A113">
        <v>20.400000000000002</v>
      </c>
      <c r="B113">
        <f>amp*COS(om_1*x)*SIN(om_2*x)+konst</f>
        <v>-3.5208251652224467</v>
      </c>
    </row>
    <row r="114" spans="1:2" x14ac:dyDescent="0.25">
      <c r="A114">
        <v>20.6</v>
      </c>
      <c r="B114">
        <f>amp*COS(om_1*x)*SIN(om_2*x)+konst</f>
        <v>-3.6236049755261313</v>
      </c>
    </row>
    <row r="115" spans="1:2" x14ac:dyDescent="0.25">
      <c r="A115">
        <v>20.8</v>
      </c>
      <c r="B115">
        <f>amp*COS(om_1*x)*SIN(om_2*x)+konst</f>
        <v>-3.5277105334610663</v>
      </c>
    </row>
    <row r="116" spans="1:2" x14ac:dyDescent="0.25">
      <c r="A116">
        <v>21</v>
      </c>
      <c r="B116">
        <f>amp*COS(om_1*x)*SIN(om_2*x)+konst</f>
        <v>-3.2238234000643438</v>
      </c>
    </row>
    <row r="117" spans="1:2" x14ac:dyDescent="0.25">
      <c r="A117">
        <v>21.200000000000003</v>
      </c>
      <c r="B117">
        <f>amp*COS(om_1*x)*SIN(om_2*x)+konst</f>
        <v>-2.7123197220994095</v>
      </c>
    </row>
    <row r="118" spans="1:2" x14ac:dyDescent="0.25">
      <c r="A118">
        <v>21.400000000000002</v>
      </c>
      <c r="B118">
        <f>amp*COS(om_1*x)*SIN(om_2*x)+konst</f>
        <v>-2.0037132901604351</v>
      </c>
    </row>
    <row r="119" spans="1:2" x14ac:dyDescent="0.25">
      <c r="A119">
        <v>21.6</v>
      </c>
      <c r="B119">
        <f>amp*COS(om_1*x)*SIN(om_2*x)+konst</f>
        <v>-1.1186057272027656</v>
      </c>
    </row>
    <row r="120" spans="1:2" x14ac:dyDescent="0.25">
      <c r="A120">
        <v>21.8</v>
      </c>
      <c r="B120">
        <f>amp*COS(om_1*x)*SIN(om_2*x)+konst</f>
        <v>-8.7131441579674673E-2</v>
      </c>
    </row>
    <row r="121" spans="1:2" x14ac:dyDescent="0.25">
      <c r="A121">
        <v>22</v>
      </c>
      <c r="B121">
        <f>amp*COS(om_1*x)*SIN(om_2*x)+konst</f>
        <v>1.052090054065753</v>
      </c>
    </row>
    <row r="122" spans="1:2" x14ac:dyDescent="0.25">
      <c r="A122">
        <v>22.200000000000003</v>
      </c>
      <c r="B122">
        <f>amp*COS(om_1*x)*SIN(om_2*x)+konst</f>
        <v>2.2534570395084024</v>
      </c>
    </row>
    <row r="123" spans="1:2" x14ac:dyDescent="0.25">
      <c r="A123">
        <v>22.400000000000002</v>
      </c>
      <c r="B123">
        <f>amp*COS(om_1*x)*SIN(om_2*x)+konst</f>
        <v>3.4662828444601623</v>
      </c>
    </row>
    <row r="124" spans="1:2" x14ac:dyDescent="0.25">
      <c r="A124">
        <v>22.6</v>
      </c>
      <c r="B124">
        <f>amp*COS(om_1*x)*SIN(om_2*x)+konst</f>
        <v>4.6370057347964408</v>
      </c>
    </row>
    <row r="125" spans="1:2" x14ac:dyDescent="0.25">
      <c r="A125">
        <v>22.8</v>
      </c>
      <c r="B125">
        <f>amp*COS(om_1*x)*SIN(om_2*x)+konst</f>
        <v>5.711612443721533</v>
      </c>
    </row>
    <row r="126" spans="1:2" x14ac:dyDescent="0.25">
      <c r="A126">
        <v>23</v>
      </c>
      <c r="B126">
        <f>amp*COS(om_1*x)*SIN(om_2*x)+konst</f>
        <v>6.6381636401963764</v>
      </c>
    </row>
    <row r="127" spans="1:2" x14ac:dyDescent="0.25">
      <c r="A127">
        <v>23.200000000000003</v>
      </c>
      <c r="B127">
        <f>amp*COS(om_1*x)*SIN(om_2*x)+konst</f>
        <v>7.3693021225183726</v>
      </c>
    </row>
    <row r="128" spans="1:2" x14ac:dyDescent="0.25">
      <c r="A128">
        <v>23.400000000000002</v>
      </c>
      <c r="B128">
        <f>amp*COS(om_1*x)*SIN(om_2*x)+konst</f>
        <v>7.8646226854439067</v>
      </c>
    </row>
    <row r="129" spans="1:2" x14ac:dyDescent="0.25">
      <c r="A129">
        <v>23.6</v>
      </c>
      <c r="B129">
        <f>amp*COS(om_1*x)*SIN(om_2*x)+konst</f>
        <v>8.092786609699516</v>
      </c>
    </row>
    <row r="130" spans="1:2" x14ac:dyDescent="0.25">
      <c r="A130">
        <v>23.8</v>
      </c>
      <c r="B130">
        <f>amp*COS(om_1*x)*SIN(om_2*x)+konst</f>
        <v>8.0332734564911714</v>
      </c>
    </row>
    <row r="131" spans="1:2" x14ac:dyDescent="0.25">
      <c r="A131">
        <v>24</v>
      </c>
      <c r="B131">
        <f>amp*COS(om_1*x)*SIN(om_2*x)+konst</f>
        <v>7.6776779307381968</v>
      </c>
    </row>
    <row r="132" spans="1:2" x14ac:dyDescent="0.25">
      <c r="A132">
        <v>24.200000000000003</v>
      </c>
      <c r="B132">
        <f>amp*COS(om_1*x)*SIN(om_2*x)+konst</f>
        <v>7.0304793558760554</v>
      </c>
    </row>
    <row r="133" spans="1:2" x14ac:dyDescent="0.25">
      <c r="A133">
        <v>24.400000000000002</v>
      </c>
      <c r="B133">
        <f>amp*COS(om_1*x)*SIN(om_2*x)+konst</f>
        <v>6.1092348962384628</v>
      </c>
    </row>
    <row r="134" spans="1:2" x14ac:dyDescent="0.25">
      <c r="A134">
        <v>24.6</v>
      </c>
      <c r="B134">
        <f>amp*COS(om_1*x)*SIN(om_2*x)+konst</f>
        <v>4.9441739920523835</v>
      </c>
    </row>
    <row r="135" spans="1:2" x14ac:dyDescent="0.25">
      <c r="A135">
        <v>24.8</v>
      </c>
      <c r="B135">
        <f>amp*COS(om_1*x)*SIN(om_2*x)+konst</f>
        <v>3.577199314598035</v>
      </c>
    </row>
    <row r="136" spans="1:2" x14ac:dyDescent="0.25">
      <c r="A136">
        <v>25</v>
      </c>
      <c r="B136">
        <f>amp*COS(om_1*x)*SIN(om_2*x)+konst</f>
        <v>2.0603275959729412</v>
      </c>
    </row>
    <row r="137" spans="1:2" x14ac:dyDescent="0.25">
      <c r="A137">
        <v>25.200000000000003</v>
      </c>
      <c r="B137">
        <f>amp*COS(om_1*x)*SIN(om_2*x)+konst</f>
        <v>0.45363060530855115</v>
      </c>
    </row>
    <row r="138" spans="1:2" x14ac:dyDescent="0.25">
      <c r="A138">
        <v>25.400000000000002</v>
      </c>
      <c r="B138">
        <f>amp*COS(om_1*x)*SIN(om_2*x)+konst</f>
        <v>-1.1772389636394873</v>
      </c>
    </row>
    <row r="139" spans="1:2" x14ac:dyDescent="0.25">
      <c r="A139">
        <v>25.6</v>
      </c>
      <c r="B139">
        <f>amp*COS(om_1*x)*SIN(om_2*x)+konst</f>
        <v>-2.7638310534091719</v>
      </c>
    </row>
    <row r="140" spans="1:2" x14ac:dyDescent="0.25">
      <c r="A140">
        <v>25.8</v>
      </c>
      <c r="B140">
        <f>amp*COS(om_1*x)*SIN(om_2*x)+konst</f>
        <v>-4.2378693890834356</v>
      </c>
    </row>
    <row r="141" spans="1:2" x14ac:dyDescent="0.25">
      <c r="A141">
        <v>26</v>
      </c>
      <c r="B141">
        <f>amp*COS(om_1*x)*SIN(om_2*x)+konst</f>
        <v>-5.5342776000242289</v>
      </c>
    </row>
    <row r="142" spans="1:2" x14ac:dyDescent="0.25">
      <c r="A142">
        <v>26.200000000000003</v>
      </c>
      <c r="B142">
        <f>amp*COS(om_1*x)*SIN(om_2*x)+konst</f>
        <v>-6.5941230100484614</v>
      </c>
    </row>
    <row r="143" spans="1:2" x14ac:dyDescent="0.25">
      <c r="A143">
        <v>26.400000000000002</v>
      </c>
      <c r="B143">
        <f>amp*COS(om_1*x)*SIN(om_2*x)+konst</f>
        <v>-7.367342433877953</v>
      </c>
    </row>
    <row r="144" spans="1:2" x14ac:dyDescent="0.25">
      <c r="A144">
        <v>26.6</v>
      </c>
      <c r="B144">
        <f>amp*COS(om_1*x)*SIN(om_2*x)+konst</f>
        <v>-7.8151223004323604</v>
      </c>
    </row>
    <row r="145" spans="1:2" x14ac:dyDescent="0.25">
      <c r="A145">
        <v>26.8</v>
      </c>
      <c r="B145">
        <f>amp*COS(om_1*x)*SIN(om_2*x)+konst</f>
        <v>-7.9118194409361138</v>
      </c>
    </row>
    <row r="146" spans="1:2" x14ac:dyDescent="0.25">
      <c r="A146">
        <v>27</v>
      </c>
      <c r="B146">
        <f>amp*COS(om_1*x)*SIN(om_2*x)+konst</f>
        <v>-7.6463283416621461</v>
      </c>
    </row>
    <row r="147" spans="1:2" x14ac:dyDescent="0.25">
      <c r="A147">
        <v>27.200000000000003</v>
      </c>
      <c r="B147">
        <f>amp*COS(om_1*x)*SIN(om_2*x)+konst</f>
        <v>-7.0228247158867561</v>
      </c>
    </row>
    <row r="148" spans="1:2" x14ac:dyDescent="0.25">
      <c r="A148">
        <v>27.400000000000002</v>
      </c>
      <c r="B148">
        <f>amp*COS(om_1*x)*SIN(om_2*x)+konst</f>
        <v>-6.0608428226533171</v>
      </c>
    </row>
    <row r="149" spans="1:2" x14ac:dyDescent="0.25">
      <c r="A149">
        <v>27.6</v>
      </c>
      <c r="B149">
        <f>amp*COS(om_1*x)*SIN(om_2*x)+konst</f>
        <v>-4.7946738025862983</v>
      </c>
    </row>
    <row r="150" spans="1:2" x14ac:dyDescent="0.25">
      <c r="A150">
        <v>27.8</v>
      </c>
      <c r="B150">
        <f>amp*COS(om_1*x)*SIN(om_2*x)+konst</f>
        <v>-3.2721030481780318</v>
      </c>
    </row>
    <row r="151" spans="1:2" x14ac:dyDescent="0.25">
      <c r="A151">
        <v>28</v>
      </c>
      <c r="B151">
        <f>amp*COS(om_1*x)*SIN(om_2*x)+konst</f>
        <v>-1.5525348596012845</v>
      </c>
    </row>
    <row r="152" spans="1:2" x14ac:dyDescent="0.25">
      <c r="A152">
        <v>28.200000000000003</v>
      </c>
      <c r="B152">
        <f>amp*COS(om_1*x)*SIN(om_2*x)+konst</f>
        <v>0.29541904761934634</v>
      </c>
    </row>
    <row r="153" spans="1:2" x14ac:dyDescent="0.25">
      <c r="A153">
        <v>28.400000000000002</v>
      </c>
      <c r="B153">
        <f>amp*COS(om_1*x)*SIN(om_2*x)+konst</f>
        <v>2.1967855453127045</v>
      </c>
    </row>
    <row r="154" spans="1:2" x14ac:dyDescent="0.25">
      <c r="A154">
        <v>28.6</v>
      </c>
      <c r="B154">
        <f>amp*COS(om_1*x)*SIN(om_2*x)+konst</f>
        <v>4.0733883239688069</v>
      </c>
    </row>
    <row r="155" spans="1:2" x14ac:dyDescent="0.25">
      <c r="A155">
        <v>28.8</v>
      </c>
      <c r="B155">
        <f>amp*COS(om_1*x)*SIN(om_2*x)+konst</f>
        <v>5.8471808396851461</v>
      </c>
    </row>
    <row r="156" spans="1:2" x14ac:dyDescent="0.25">
      <c r="A156">
        <v>29</v>
      </c>
      <c r="B156">
        <f>amp*COS(om_1*x)*SIN(om_2*x)+konst</f>
        <v>7.4436073854651887</v>
      </c>
    </row>
    <row r="157" spans="1:2" x14ac:dyDescent="0.25">
      <c r="A157">
        <v>29.200000000000003</v>
      </c>
      <c r="B157">
        <f>amp*COS(om_1*x)*SIN(om_2*x)+konst</f>
        <v>8.7948432289462524</v>
      </c>
    </row>
    <row r="158" spans="1:2" x14ac:dyDescent="0.25">
      <c r="A158">
        <v>29.400000000000002</v>
      </c>
      <c r="B158">
        <f>amp*COS(om_1*x)*SIN(om_2*x)+konst</f>
        <v>9.8427690584866578</v>
      </c>
    </row>
    <row r="159" spans="1:2" x14ac:dyDescent="0.25">
      <c r="A159">
        <v>29.6</v>
      </c>
      <c r="B159">
        <f>amp*COS(om_1*x)*SIN(om_2*x)+konst</f>
        <v>10.541545888039227</v>
      </c>
    </row>
    <row r="160" spans="1:2" x14ac:dyDescent="0.25">
      <c r="A160">
        <v>29.8</v>
      </c>
      <c r="B160">
        <f>amp*COS(om_1*x)*SIN(om_2*x)+konst</f>
        <v>10.859673623901166</v>
      </c>
    </row>
    <row r="161" spans="1:2" x14ac:dyDescent="0.25">
      <c r="A161">
        <v>30</v>
      </c>
      <c r="B161">
        <f>amp*COS(om_1*x)*SIN(om_2*x)+konst</f>
        <v>10.78143894255885</v>
      </c>
    </row>
    <row r="162" spans="1:2" x14ac:dyDescent="0.25">
      <c r="A162">
        <v>30.200000000000003</v>
      </c>
      <c r="B162">
        <f>amp*COS(om_1*x)*SIN(om_2*x)+konst</f>
        <v>10.307684965391402</v>
      </c>
    </row>
    <row r="163" spans="1:2" x14ac:dyDescent="0.25">
      <c r="A163">
        <v>30.400000000000002</v>
      </c>
      <c r="B163">
        <f>amp*COS(om_1*x)*SIN(om_2*x)+konst</f>
        <v>9.4558652333730429</v>
      </c>
    </row>
    <row r="164" spans="1:2" x14ac:dyDescent="0.25">
      <c r="A164">
        <v>30.6</v>
      </c>
      <c r="B164">
        <f>amp*COS(om_1*x)*SIN(om_2*x)+konst</f>
        <v>8.2593763225808452</v>
      </c>
    </row>
    <row r="165" spans="1:2" x14ac:dyDescent="0.25">
      <c r="A165">
        <v>30.8</v>
      </c>
      <c r="B165">
        <f>amp*COS(om_1*x)*SIN(om_2*x)+konst</f>
        <v>6.7661956505739962</v>
      </c>
    </row>
    <row r="166" spans="1:2" x14ac:dyDescent="0.25">
      <c r="A166">
        <v>31</v>
      </c>
      <c r="B166">
        <f>amp*COS(om_1*x)*SIN(om_2*x)+konst</f>
        <v>5.0368821347592254</v>
      </c>
    </row>
    <row r="167" spans="1:2" x14ac:dyDescent="0.25">
      <c r="A167">
        <v>31.200000000000003</v>
      </c>
      <c r="B167">
        <f>amp*COS(om_1*x)*SIN(om_2*x)+konst</f>
        <v>3.1420259539620496</v>
      </c>
    </row>
    <row r="168" spans="1:2" x14ac:dyDescent="0.25">
      <c r="A168">
        <v>31.400000000000002</v>
      </c>
      <c r="B168">
        <f>amp*COS(om_1*x)*SIN(om_2*x)+konst</f>
        <v>1.1592584240176531</v>
      </c>
    </row>
    <row r="169" spans="1:2" x14ac:dyDescent="0.25">
      <c r="A169">
        <v>31.6</v>
      </c>
      <c r="B169">
        <f>amp*COS(om_1*x)*SIN(om_2*x)+konst</f>
        <v>-0.83004720821341982</v>
      </c>
    </row>
    <row r="170" spans="1:2" x14ac:dyDescent="0.25">
      <c r="A170">
        <v>31.8</v>
      </c>
      <c r="B170">
        <f>amp*COS(om_1*x)*SIN(om_2*x)+konst</f>
        <v>-2.7442393289623861</v>
      </c>
    </row>
    <row r="171" spans="1:2" x14ac:dyDescent="0.25">
      <c r="A171">
        <v>32</v>
      </c>
      <c r="B171">
        <f>amp*COS(om_1*x)*SIN(om_2*x)+konst</f>
        <v>-4.5048637511741836</v>
      </c>
    </row>
    <row r="172" spans="1:2" x14ac:dyDescent="0.25">
      <c r="A172">
        <v>32.200000000000003</v>
      </c>
      <c r="B172">
        <f>amp*COS(om_1*x)*SIN(om_2*x)+konst</f>
        <v>-6.0399990579072895</v>
      </c>
    </row>
    <row r="173" spans="1:2" x14ac:dyDescent="0.25">
      <c r="A173">
        <v>32.4</v>
      </c>
      <c r="B173">
        <f>amp*COS(om_1*x)*SIN(om_2*x)+konst</f>
        <v>-7.2873051440986352</v>
      </c>
    </row>
    <row r="174" spans="1:2" x14ac:dyDescent="0.25">
      <c r="A174">
        <v>32.6</v>
      </c>
      <c r="B174">
        <f>amp*COS(om_1*x)*SIN(om_2*x)+konst</f>
        <v>-8.1966515222366265</v>
      </c>
    </row>
    <row r="175" spans="1:2" x14ac:dyDescent="0.25">
      <c r="A175">
        <v>32.800000000000004</v>
      </c>
      <c r="B175">
        <f>amp*COS(om_1*x)*SIN(om_2*x)+konst</f>
        <v>-8.7322108697680036</v>
      </c>
    </row>
    <row r="176" spans="1:2" x14ac:dyDescent="0.25">
      <c r="A176">
        <v>33</v>
      </c>
      <c r="B176">
        <f>amp*COS(om_1*x)*SIN(om_2*x)+konst</f>
        <v>-8.8739273354786938</v>
      </c>
    </row>
    <row r="177" spans="1:2" x14ac:dyDescent="0.25">
      <c r="A177">
        <v>33.200000000000003</v>
      </c>
      <c r="B177">
        <f>amp*COS(om_1*x)*SIN(om_2*x)+konst</f>
        <v>-8.618297185986874</v>
      </c>
    </row>
    <row r="178" spans="1:2" x14ac:dyDescent="0.25">
      <c r="A178">
        <v>33.4</v>
      </c>
      <c r="B178">
        <f>amp*COS(om_1*x)*SIN(om_2*x)+konst</f>
        <v>-7.9784301761287271</v>
      </c>
    </row>
    <row r="179" spans="1:2" x14ac:dyDescent="0.25">
      <c r="A179">
        <v>33.6</v>
      </c>
      <c r="B179">
        <f>amp*COS(om_1*x)*SIN(om_2*x)+konst</f>
        <v>-6.9833921593637847</v>
      </c>
    </row>
    <row r="180" spans="1:2" x14ac:dyDescent="0.25">
      <c r="A180">
        <v>33.800000000000004</v>
      </c>
      <c r="B180">
        <f>amp*COS(om_1*x)*SIN(om_2*x)+konst</f>
        <v>-5.676861449523777</v>
      </c>
    </row>
    <row r="181" spans="1:2" x14ac:dyDescent="0.25">
      <c r="A181">
        <v>34</v>
      </c>
      <c r="B181">
        <f>amp*COS(om_1*x)*SIN(om_2*x)+konst</f>
        <v>-4.1151618466592526</v>
      </c>
    </row>
    <row r="182" spans="1:2" x14ac:dyDescent="0.25">
      <c r="A182">
        <v>34.200000000000003</v>
      </c>
      <c r="B182">
        <f>amp*COS(om_1*x)*SIN(om_2*x)+konst</f>
        <v>-2.364762668473086</v>
      </c>
    </row>
    <row r="183" spans="1:2" x14ac:dyDescent="0.25">
      <c r="A183">
        <v>34.4</v>
      </c>
      <c r="B183">
        <f>amp*COS(om_1*x)*SIN(om_2*x)+konst</f>
        <v>-0.49935934729880138</v>
      </c>
    </row>
    <row r="184" spans="1:2" x14ac:dyDescent="0.25">
      <c r="A184">
        <v>34.6</v>
      </c>
      <c r="B184">
        <f>amp*COS(om_1*x)*SIN(om_2*x)+konst</f>
        <v>1.4033338785080443</v>
      </c>
    </row>
    <row r="185" spans="1:2" x14ac:dyDescent="0.25">
      <c r="A185">
        <v>34.800000000000004</v>
      </c>
      <c r="B185">
        <f>amp*COS(om_1*x)*SIN(om_2*x)+konst</f>
        <v>3.2649357240272145</v>
      </c>
    </row>
    <row r="186" spans="1:2" x14ac:dyDescent="0.25">
      <c r="A186">
        <v>35</v>
      </c>
      <c r="B186">
        <f>amp*COS(om_1*x)*SIN(om_2*x)+konst</f>
        <v>5.0097452423169546</v>
      </c>
    </row>
    <row r="187" spans="1:2" x14ac:dyDescent="0.25">
      <c r="A187">
        <v>35.200000000000003</v>
      </c>
      <c r="B187">
        <f>amp*COS(om_1*x)*SIN(om_2*x)+konst</f>
        <v>6.5679373995495283</v>
      </c>
    </row>
    <row r="188" spans="1:2" x14ac:dyDescent="0.25">
      <c r="A188">
        <v>35.4</v>
      </c>
      <c r="B188">
        <f>amp*COS(om_1*x)*SIN(om_2*x)+konst</f>
        <v>7.8784674546100639</v>
      </c>
    </row>
    <row r="189" spans="1:2" x14ac:dyDescent="0.25">
      <c r="A189">
        <v>35.6</v>
      </c>
      <c r="B189">
        <f>amp*COS(om_1*x)*SIN(om_2*x)+konst</f>
        <v>8.891559050915756</v>
      </c>
    </row>
    <row r="190" spans="1:2" x14ac:dyDescent="0.25">
      <c r="A190">
        <v>35.800000000000004</v>
      </c>
      <c r="B190">
        <f>amp*COS(om_1*x)*SIN(om_2*x)+konst</f>
        <v>9.5706707702781841</v>
      </c>
    </row>
    <row r="191" spans="1:2" x14ac:dyDescent="0.25">
      <c r="A191">
        <v>36</v>
      </c>
      <c r="B191">
        <f>amp*COS(om_1*x)*SIN(om_2*x)+konst</f>
        <v>9.8938603396734468</v>
      </c>
    </row>
    <row r="192" spans="1:2" x14ac:dyDescent="0.25">
      <c r="A192">
        <v>36.200000000000003</v>
      </c>
      <c r="B192">
        <f>amp*COS(om_1*x)*SIN(om_2*x)+konst</f>
        <v>9.8544935662198299</v>
      </c>
    </row>
    <row r="193" spans="1:2" x14ac:dyDescent="0.25">
      <c r="A193">
        <v>36.4</v>
      </c>
      <c r="B193">
        <f>amp*COS(om_1*x)*SIN(om_2*x)+konst</f>
        <v>9.4612750965435772</v>
      </c>
    </row>
    <row r="194" spans="1:2" x14ac:dyDescent="0.25">
      <c r="A194">
        <v>36.6</v>
      </c>
      <c r="B194">
        <f>amp*COS(om_1*x)*SIN(om_2*x)+konst</f>
        <v>8.7376088574956245</v>
      </c>
    </row>
    <row r="195" spans="1:2" x14ac:dyDescent="0.25">
      <c r="A195">
        <v>36.800000000000004</v>
      </c>
      <c r="B195">
        <f>amp*COS(om_1*x)*SIN(om_2*x)+konst</f>
        <v>7.7203261154284775</v>
      </c>
    </row>
    <row r="196" spans="1:2" x14ac:dyDescent="0.25">
      <c r="A196">
        <v>37</v>
      </c>
      <c r="B196">
        <f>amp*COS(om_1*x)*SIN(om_2*x)+konst</f>
        <v>6.4578471130692803</v>
      </c>
    </row>
    <row r="197" spans="1:2" x14ac:dyDescent="0.25">
      <c r="A197">
        <v>37.200000000000003</v>
      </c>
      <c r="B197">
        <f>amp*COS(om_1*x)*SIN(om_2*x)+konst</f>
        <v>5.007866935198229</v>
      </c>
    </row>
    <row r="198" spans="1:2" x14ac:dyDescent="0.25">
      <c r="A198">
        <v>37.4</v>
      </c>
      <c r="B198">
        <f>amp*COS(om_1*x)*SIN(om_2*x)+konst</f>
        <v>3.4346765109817352</v>
      </c>
    </row>
    <row r="199" spans="1:2" x14ac:dyDescent="0.25">
      <c r="A199">
        <v>37.6</v>
      </c>
      <c r="B199">
        <f>amp*COS(om_1*x)*SIN(om_2*x)+konst</f>
        <v>1.8062445919722905</v>
      </c>
    </row>
    <row r="200" spans="1:2" x14ac:dyDescent="0.25">
      <c r="A200">
        <v>37.800000000000004</v>
      </c>
      <c r="B200">
        <f>amp*COS(om_1*x)*SIN(om_2*x)+konst</f>
        <v>0.19119551657909528</v>
      </c>
    </row>
    <row r="201" spans="1:2" x14ac:dyDescent="0.25">
      <c r="A201">
        <v>38</v>
      </c>
      <c r="B201">
        <f>amp*COS(om_1*x)*SIN(om_2*x)+konst</f>
        <v>-1.3441797658509018</v>
      </c>
    </row>
    <row r="202" spans="1:2" x14ac:dyDescent="0.25">
      <c r="A202">
        <v>38.200000000000003</v>
      </c>
      <c r="B202">
        <f>amp*COS(om_1*x)*SIN(om_2*x)+konst</f>
        <v>-2.7387456373515637</v>
      </c>
    </row>
    <row r="203" spans="1:2" x14ac:dyDescent="0.25">
      <c r="A203">
        <v>38.400000000000006</v>
      </c>
      <c r="B203">
        <f>amp*COS(om_1*x)*SIN(om_2*x)+konst</f>
        <v>-3.9390527606662875</v>
      </c>
    </row>
    <row r="204" spans="1:2" x14ac:dyDescent="0.25">
      <c r="A204">
        <v>38.6</v>
      </c>
      <c r="B204">
        <f>amp*COS(om_1*x)*SIN(om_2*x)+konst</f>
        <v>-4.9014694761762518</v>
      </c>
    </row>
    <row r="205" spans="1:2" x14ac:dyDescent="0.25">
      <c r="A205">
        <v>38.800000000000004</v>
      </c>
      <c r="B205">
        <f>amp*COS(om_1*x)*SIN(om_2*x)+konst</f>
        <v>-5.5938252856591726</v>
      </c>
    </row>
    <row r="206" spans="1:2" x14ac:dyDescent="0.25">
      <c r="A206">
        <v>39</v>
      </c>
      <c r="B206">
        <f>amp*COS(om_1*x)*SIN(om_2*x)+konst</f>
        <v>-5.9965020554267179</v>
      </c>
    </row>
    <row r="207" spans="1:2" x14ac:dyDescent="0.25">
      <c r="A207">
        <v>39.200000000000003</v>
      </c>
      <c r="B207">
        <f>amp*COS(om_1*x)*SIN(om_2*x)+konst</f>
        <v>-6.1029351874821121</v>
      </c>
    </row>
    <row r="208" spans="1:2" x14ac:dyDescent="0.25">
      <c r="A208">
        <v>39.400000000000006</v>
      </c>
      <c r="B208">
        <f>amp*COS(om_1*x)*SIN(om_2*x)+konst</f>
        <v>-5.9195149633899549</v>
      </c>
    </row>
    <row r="209" spans="1:2" x14ac:dyDescent="0.25">
      <c r="A209">
        <v>39.6</v>
      </c>
      <c r="B209">
        <f>amp*COS(om_1*x)*SIN(om_2*x)+konst</f>
        <v>-5.4649062296585402</v>
      </c>
    </row>
    <row r="210" spans="1:2" x14ac:dyDescent="0.25">
      <c r="A210">
        <v>39.800000000000004</v>
      </c>
      <c r="B210">
        <f>amp*COS(om_1*x)*SIN(om_2*x)+konst</f>
        <v>-4.7688312483007618</v>
      </c>
    </row>
    <row r="211" spans="1:2" x14ac:dyDescent="0.25">
      <c r="A211">
        <v>40</v>
      </c>
      <c r="B211">
        <f>amp*COS(om_1*x)*SIN(om_2*x)+konst</f>
        <v>-3.8703846416885108</v>
      </c>
    </row>
    <row r="212" spans="1:2" x14ac:dyDescent="0.25">
      <c r="A212">
        <v>40.200000000000003</v>
      </c>
      <c r="B212">
        <f>amp*COS(om_1*x)*SIN(om_2*x)+konst</f>
        <v>-2.8159698121195005</v>
      </c>
    </row>
    <row r="213" spans="1:2" x14ac:dyDescent="0.25">
      <c r="A213">
        <v>40.400000000000006</v>
      </c>
      <c r="B213">
        <f>amp*COS(om_1*x)*SIN(om_2*x)+konst</f>
        <v>-1.656962095811799</v>
      </c>
    </row>
    <row r="214" spans="1:2" x14ac:dyDescent="0.25">
      <c r="A214">
        <v>40.6</v>
      </c>
      <c r="B214">
        <f>amp*COS(om_1*x)*SIN(om_2*x)+konst</f>
        <v>-0.44721452936397799</v>
      </c>
    </row>
    <row r="215" spans="1:2" x14ac:dyDescent="0.25">
      <c r="A215">
        <v>40.800000000000004</v>
      </c>
      <c r="B215">
        <f>amp*COS(om_1*x)*SIN(om_2*x)+konst</f>
        <v>0.75947296524323249</v>
      </c>
    </row>
    <row r="216" spans="1:2" x14ac:dyDescent="0.25">
      <c r="A216">
        <v>41</v>
      </c>
      <c r="B216">
        <f>amp*COS(om_1*x)*SIN(om_2*x)+konst</f>
        <v>1.9118010849196239</v>
      </c>
    </row>
    <row r="217" spans="1:2" x14ac:dyDescent="0.25">
      <c r="A217">
        <v>41.2</v>
      </c>
      <c r="B217">
        <f>amp*COS(om_1*x)*SIN(om_2*x)+konst</f>
        <v>2.9632220720861904</v>
      </c>
    </row>
    <row r="218" spans="1:2" x14ac:dyDescent="0.25">
      <c r="A218">
        <v>41.400000000000006</v>
      </c>
      <c r="B218">
        <f>amp*COS(om_1*x)*SIN(om_2*x)+konst</f>
        <v>3.873892729652531</v>
      </c>
    </row>
    <row r="219" spans="1:2" x14ac:dyDescent="0.25">
      <c r="A219">
        <v>41.6</v>
      </c>
      <c r="B219">
        <f>amp*COS(om_1*x)*SIN(om_2*x)+konst</f>
        <v>4.6122447763636476</v>
      </c>
    </row>
    <row r="220" spans="1:2" x14ac:dyDescent="0.25">
      <c r="A220">
        <v>41.800000000000004</v>
      </c>
      <c r="B220">
        <f>amp*COS(om_1*x)*SIN(om_2*x)+konst</f>
        <v>5.1561081621628633</v>
      </c>
    </row>
    <row r="221" spans="1:2" x14ac:dyDescent="0.25">
      <c r="A221">
        <v>42</v>
      </c>
      <c r="B221">
        <f>amp*COS(om_1*x)*SIN(om_2*x)+konst</f>
        <v>5.4933460685756783</v>
      </c>
    </row>
    <row r="222" spans="1:2" x14ac:dyDescent="0.25">
      <c r="A222">
        <v>42.2</v>
      </c>
      <c r="B222">
        <f>amp*COS(om_1*x)*SIN(om_2*x)+konst</f>
        <v>5.6219849981329286</v>
      </c>
    </row>
    <row r="223" spans="1:2" x14ac:dyDescent="0.25">
      <c r="A223">
        <v>42.400000000000006</v>
      </c>
      <c r="B223">
        <f>amp*COS(om_1*x)*SIN(om_2*x)+konst</f>
        <v>5.5498483830367338</v>
      </c>
    </row>
    <row r="224" spans="1:2" x14ac:dyDescent="0.25">
      <c r="A224">
        <v>42.6</v>
      </c>
      <c r="B224">
        <f>amp*COS(om_1*x)*SIN(om_2*x)+konst</f>
        <v>5.2937262880473934</v>
      </c>
    </row>
    <row r="225" spans="1:2" x14ac:dyDescent="0.25">
      <c r="A225">
        <v>42.800000000000004</v>
      </c>
      <c r="B225">
        <f>amp*COS(om_1*x)*SIN(om_2*x)+konst</f>
        <v>4.8781358751828918</v>
      </c>
    </row>
    <row r="226" spans="1:2" x14ac:dyDescent="0.25">
      <c r="A226">
        <v>43</v>
      </c>
      <c r="B226">
        <f>amp*COS(om_1*x)*SIN(om_2*x)+konst</f>
        <v>4.3337462820257686</v>
      </c>
    </row>
    <row r="227" spans="1:2" x14ac:dyDescent="0.25">
      <c r="A227">
        <v>43.2</v>
      </c>
      <c r="B227">
        <f>amp*COS(om_1*x)*SIN(om_2*x)+konst</f>
        <v>3.6955565501008922</v>
      </c>
    </row>
    <row r="228" spans="1:2" x14ac:dyDescent="0.25">
      <c r="A228">
        <v>43.400000000000006</v>
      </c>
      <c r="B228">
        <f>amp*COS(om_1*x)*SIN(om_2*x)+konst</f>
        <v>3.0009255411131246</v>
      </c>
    </row>
    <row r="229" spans="1:2" x14ac:dyDescent="0.25">
      <c r="A229">
        <v>43.6</v>
      </c>
      <c r="B229">
        <f>amp*COS(om_1*x)*SIN(om_2*x)+konst</f>
        <v>2.2875579520320941</v>
      </c>
    </row>
    <row r="230" spans="1:2" x14ac:dyDescent="0.25">
      <c r="A230">
        <v>43.800000000000004</v>
      </c>
      <c r="B230">
        <f>amp*COS(om_1*x)*SIN(om_2*x)+konst</f>
        <v>1.5915503990987805</v>
      </c>
    </row>
    <row r="231" spans="1:2" x14ac:dyDescent="0.25">
      <c r="A231">
        <v>44</v>
      </c>
      <c r="B231">
        <f>amp*COS(om_1*x)*SIN(om_2*x)+konst</f>
        <v>0.94559616553210213</v>
      </c>
    </row>
    <row r="232" spans="1:2" x14ac:dyDescent="0.25">
      <c r="A232">
        <v>44.2</v>
      </c>
      <c r="B232">
        <f>amp*COS(om_1*x)*SIN(om_2*x)+konst</f>
        <v>0.37743693727341399</v>
      </c>
    </row>
    <row r="233" spans="1:2" x14ac:dyDescent="0.25">
      <c r="A233">
        <v>44.400000000000006</v>
      </c>
      <c r="B233">
        <f>amp*COS(om_1*x)*SIN(om_2*x)+konst</f>
        <v>-9.136473466111017E-2</v>
      </c>
    </row>
    <row r="234" spans="1:2" x14ac:dyDescent="0.25">
      <c r="A234">
        <v>44.6</v>
      </c>
      <c r="B234">
        <f>amp*COS(om_1*x)*SIN(om_2*x)+konst</f>
        <v>-0.44627661805481966</v>
      </c>
    </row>
    <row r="235" spans="1:2" x14ac:dyDescent="0.25">
      <c r="A235">
        <v>44.800000000000004</v>
      </c>
      <c r="B235">
        <f>amp*COS(om_1*x)*SIN(om_2*x)+konst</f>
        <v>-0.68023668074797339</v>
      </c>
    </row>
    <row r="236" spans="1:2" x14ac:dyDescent="0.25">
      <c r="A236">
        <v>45</v>
      </c>
      <c r="B236">
        <f>amp*COS(om_1*x)*SIN(om_2*x)+konst</f>
        <v>-0.79366888692637549</v>
      </c>
    </row>
    <row r="237" spans="1:2" x14ac:dyDescent="0.25">
      <c r="A237">
        <v>45.2</v>
      </c>
      <c r="B237">
        <f>amp*COS(om_1*x)*SIN(om_2*x)+konst</f>
        <v>-0.79408463661373019</v>
      </c>
    </row>
    <row r="238" spans="1:2" x14ac:dyDescent="0.25">
      <c r="A238">
        <v>45.400000000000006</v>
      </c>
      <c r="B238">
        <f>amp*COS(om_1*x)*SIN(om_2*x)+konst</f>
        <v>-0.69530127916861306</v>
      </c>
    </row>
    <row r="239" spans="1:2" x14ac:dyDescent="0.25">
      <c r="A239">
        <v>45.6</v>
      </c>
      <c r="B239">
        <f>amp*COS(om_1*x)*SIN(om_2*x)+konst</f>
        <v>-0.51632892429087862</v>
      </c>
    </row>
    <row r="240" spans="1:2" x14ac:dyDescent="0.25">
      <c r="A240">
        <v>45.800000000000004</v>
      </c>
      <c r="B240">
        <f>amp*COS(om_1*x)*SIN(om_2*x)+konst</f>
        <v>-0.27999365961506117</v>
      </c>
    </row>
    <row r="241" spans="1:2" x14ac:dyDescent="0.25">
      <c r="A241">
        <v>46</v>
      </c>
      <c r="B241">
        <f>amp*COS(om_1*x)*SIN(om_2*x)+konst</f>
        <v>-1.1378419494008973E-2</v>
      </c>
    </row>
    <row r="242" spans="1:2" x14ac:dyDescent="0.25">
      <c r="A242">
        <v>46.2</v>
      </c>
      <c r="B242">
        <f>amp*COS(om_1*x)*SIN(om_2*x)+konst</f>
        <v>0.26382851200735646</v>
      </c>
    </row>
    <row r="243" spans="1:2" x14ac:dyDescent="0.25">
      <c r="A243">
        <v>46.400000000000006</v>
      </c>
      <c r="B243">
        <f>amp*COS(om_1*x)*SIN(om_2*x)+konst</f>
        <v>0.52098345914398436</v>
      </c>
    </row>
    <row r="244" spans="1:2" x14ac:dyDescent="0.25">
      <c r="A244">
        <v>46.6</v>
      </c>
      <c r="B244">
        <f>amp*COS(om_1*x)*SIN(om_2*x)+konst</f>
        <v>0.73804293561183876</v>
      </c>
    </row>
    <row r="245" spans="1:2" x14ac:dyDescent="0.25">
      <c r="A245">
        <v>46.800000000000004</v>
      </c>
      <c r="B245">
        <f>amp*COS(om_1*x)*SIN(om_2*x)+konst</f>
        <v>0.89693798271867264</v>
      </c>
    </row>
    <row r="246" spans="1:2" x14ac:dyDescent="0.25">
      <c r="A246">
        <v>47</v>
      </c>
      <c r="B246">
        <f>amp*COS(om_1*x)*SIN(om_2*x)+konst</f>
        <v>0.98469094169250948</v>
      </c>
    </row>
    <row r="247" spans="1:2" x14ac:dyDescent="0.25">
      <c r="A247">
        <v>47.2</v>
      </c>
      <c r="B247">
        <f>amp*COS(om_1*x)*SIN(om_2*x)+konst</f>
        <v>0.99421288497643379</v>
      </c>
    </row>
    <row r="248" spans="1:2" x14ac:dyDescent="0.25">
      <c r="A248">
        <v>47.400000000000006</v>
      </c>
      <c r="B248">
        <f>amp*COS(om_1*x)*SIN(om_2*x)+konst</f>
        <v>0.92473771359081924</v>
      </c>
    </row>
    <row r="249" spans="1:2" x14ac:dyDescent="0.25">
      <c r="A249">
        <v>47.6</v>
      </c>
      <c r="B249">
        <f>amp*COS(om_1*x)*SIN(om_2*x)+konst</f>
        <v>0.78186900998155862</v>
      </c>
    </row>
    <row r="250" spans="1:2" x14ac:dyDescent="0.25">
      <c r="A250">
        <v>47.800000000000004</v>
      </c>
      <c r="B250">
        <f>amp*COS(om_1*x)*SIN(om_2*x)+konst</f>
        <v>0.57723706717081447</v>
      </c>
    </row>
    <row r="251" spans="1:2" x14ac:dyDescent="0.25">
      <c r="A251">
        <v>48</v>
      </c>
      <c r="B251">
        <f>amp*COS(om_1*x)*SIN(om_2*x)+konst</f>
        <v>0.32778498111562304</v>
      </c>
    </row>
    <row r="252" spans="1:2" x14ac:dyDescent="0.25">
      <c r="A252">
        <v>48.2</v>
      </c>
      <c r="B252">
        <f>amp*COS(om_1*x)*SIN(om_2*x)+konst</f>
        <v>5.4723172760348326E-2</v>
      </c>
    </row>
    <row r="253" spans="1:2" x14ac:dyDescent="0.25">
      <c r="A253">
        <v>48.400000000000006</v>
      </c>
      <c r="B253">
        <f>amp*COS(om_1*x)*SIN(om_2*x)+konst</f>
        <v>-0.21778987184369725</v>
      </c>
    </row>
    <row r="254" spans="1:2" x14ac:dyDescent="0.25">
      <c r="A254">
        <v>48.6</v>
      </c>
      <c r="B254">
        <f>amp*COS(om_1*x)*SIN(om_2*x)+konst</f>
        <v>-0.46416745760780076</v>
      </c>
    </row>
    <row r="255" spans="1:2" x14ac:dyDescent="0.25">
      <c r="A255">
        <v>48.800000000000004</v>
      </c>
      <c r="B255">
        <f>amp*COS(om_1*x)*SIN(om_2*x)+konst</f>
        <v>-0.65903038737727049</v>
      </c>
    </row>
    <row r="256" spans="1:2" x14ac:dyDescent="0.25">
      <c r="A256">
        <v>49</v>
      </c>
      <c r="B256">
        <f>amp*COS(om_1*x)*SIN(om_2*x)+konst</f>
        <v>-0.77886667109236241</v>
      </c>
    </row>
    <row r="257" spans="1:2" x14ac:dyDescent="0.25">
      <c r="A257">
        <v>49.2</v>
      </c>
      <c r="B257">
        <f>amp*COS(om_1*x)*SIN(om_2*x)+konst</f>
        <v>-0.80362113261978063</v>
      </c>
    </row>
    <row r="258" spans="1:2" x14ac:dyDescent="0.25">
      <c r="A258">
        <v>49.400000000000006</v>
      </c>
      <c r="B258">
        <f>amp*COS(om_1*x)*SIN(om_2*x)+konst</f>
        <v>-0.71812354579162552</v>
      </c>
    </row>
    <row r="259" spans="1:2" x14ac:dyDescent="0.25">
      <c r="A259">
        <v>49.6</v>
      </c>
      <c r="B259">
        <f>amp*COS(om_1*x)*SIN(om_2*x)+konst</f>
        <v>-0.51327154800153862</v>
      </c>
    </row>
    <row r="260" spans="1:2" x14ac:dyDescent="0.25">
      <c r="A260">
        <v>49.800000000000004</v>
      </c>
      <c r="B260">
        <f>amp*COS(om_1*x)*SIN(om_2*x)+konst</f>
        <v>-0.18689671549985221</v>
      </c>
    </row>
    <row r="261" spans="1:2" x14ac:dyDescent="0.25">
      <c r="A261">
        <v>50</v>
      </c>
      <c r="B261">
        <f>amp*COS(om_1*x)*SIN(om_2*x)+konst</f>
        <v>0.25574175587749304</v>
      </c>
    </row>
    <row r="262" spans="1:2" x14ac:dyDescent="0.25">
      <c r="A262">
        <v>50.2</v>
      </c>
      <c r="B262">
        <f>amp*COS(om_1*x)*SIN(om_2*x)+konst</f>
        <v>0.80187213698307391</v>
      </c>
    </row>
    <row r="263" spans="1:2" x14ac:dyDescent="0.25">
      <c r="A263">
        <v>50.400000000000006</v>
      </c>
      <c r="B263">
        <f>amp*COS(om_1*x)*SIN(om_2*x)+konst</f>
        <v>1.4315490475902257</v>
      </c>
    </row>
    <row r="264" spans="1:2" x14ac:dyDescent="0.25">
      <c r="A264">
        <v>50.6</v>
      </c>
      <c r="B264">
        <f>amp*COS(om_1*x)*SIN(om_2*x)+konst</f>
        <v>2.1184087422254096</v>
      </c>
    </row>
    <row r="265" spans="1:2" x14ac:dyDescent="0.25">
      <c r="A265">
        <v>50.800000000000004</v>
      </c>
      <c r="B265">
        <f>amp*COS(om_1*x)*SIN(om_2*x)+konst</f>
        <v>2.8308110532901525</v>
      </c>
    </row>
    <row r="266" spans="1:2" x14ac:dyDescent="0.25">
      <c r="A266">
        <v>51</v>
      </c>
      <c r="B266">
        <f>amp*COS(om_1*x)*SIN(om_2*x)+konst</f>
        <v>3.5333171098566045</v>
      </c>
    </row>
    <row r="267" spans="1:2" x14ac:dyDescent="0.25">
      <c r="A267">
        <v>51.2</v>
      </c>
      <c r="B267">
        <f>amp*COS(om_1*x)*SIN(om_2*x)+konst</f>
        <v>4.1884331333599167</v>
      </c>
    </row>
    <row r="268" spans="1:2" x14ac:dyDescent="0.25">
      <c r="A268">
        <v>51.400000000000006</v>
      </c>
      <c r="B268">
        <f>amp*COS(om_1*x)*SIN(om_2*x)+konst</f>
        <v>4.7585351044903943</v>
      </c>
    </row>
    <row r="269" spans="1:2" x14ac:dyDescent="0.25">
      <c r="A269">
        <v>51.6</v>
      </c>
      <c r="B269">
        <f>amp*COS(om_1*x)*SIN(om_2*x)+konst</f>
        <v>5.207877733045609</v>
      </c>
    </row>
    <row r="270" spans="1:2" x14ac:dyDescent="0.25">
      <c r="A270">
        <v>51.800000000000004</v>
      </c>
      <c r="B270">
        <f>amp*COS(om_1*x)*SIN(om_2*x)+konst</f>
        <v>5.5045845774870923</v>
      </c>
    </row>
    <row r="271" spans="1:2" x14ac:dyDescent="0.25">
      <c r="A271">
        <v>52</v>
      </c>
      <c r="B271">
        <f>amp*COS(om_1*x)*SIN(om_2*x)+konst</f>
        <v>5.6225147523591463</v>
      </c>
    </row>
    <row r="272" spans="1:2" x14ac:dyDescent="0.25">
      <c r="A272">
        <v>52.2</v>
      </c>
      <c r="B272">
        <f>amp*COS(om_1*x)*SIN(om_2*x)+konst</f>
        <v>5.5429055723452834</v>
      </c>
    </row>
    <row r="273" spans="1:2" x14ac:dyDescent="0.25">
      <c r="A273">
        <v>52.400000000000006</v>
      </c>
      <c r="B273">
        <f>amp*COS(om_1*x)*SIN(om_2*x)+konst</f>
        <v>5.2556995889167029</v>
      </c>
    </row>
    <row r="274" spans="1:2" x14ac:dyDescent="0.25">
      <c r="A274">
        <v>52.6</v>
      </c>
      <c r="B274">
        <f>amp*COS(om_1*x)*SIN(om_2*x)+konst</f>
        <v>4.760478394988457</v>
      </c>
    </row>
    <row r="275" spans="1:2" x14ac:dyDescent="0.25">
      <c r="A275">
        <v>52.800000000000004</v>
      </c>
      <c r="B275">
        <f>amp*COS(om_1*x)*SIN(om_2*x)+konst</f>
        <v>4.0669436755774209</v>
      </c>
    </row>
    <row r="276" spans="1:2" x14ac:dyDescent="0.25">
      <c r="A276">
        <v>53</v>
      </c>
      <c r="B276">
        <f>amp*COS(om_1*x)*SIN(om_2*x)+konst</f>
        <v>3.1949074230868915</v>
      </c>
    </row>
    <row r="277" spans="1:2" x14ac:dyDescent="0.25">
      <c r="A277">
        <v>53.2</v>
      </c>
      <c r="B277">
        <f>amp*COS(om_1*x)*SIN(om_2*x)+konst</f>
        <v>2.1737769933969098</v>
      </c>
    </row>
    <row r="278" spans="1:2" x14ac:dyDescent="0.25">
      <c r="A278">
        <v>53.400000000000006</v>
      </c>
      <c r="B278">
        <f>amp*COS(om_1*x)*SIN(om_2*x)+konst</f>
        <v>1.0415456050581107</v>
      </c>
    </row>
    <row r="279" spans="1:2" x14ac:dyDescent="0.25">
      <c r="A279">
        <v>53.6</v>
      </c>
      <c r="B279">
        <f>amp*COS(om_1*x)*SIN(om_2*x)+konst</f>
        <v>-0.15667624157622817</v>
      </c>
    </row>
    <row r="280" spans="1:2" x14ac:dyDescent="0.25">
      <c r="A280">
        <v>53.800000000000004</v>
      </c>
      <c r="B280">
        <f>amp*COS(om_1*x)*SIN(om_2*x)+konst</f>
        <v>-1.3705293579882003</v>
      </c>
    </row>
    <row r="281" spans="1:2" x14ac:dyDescent="0.25">
      <c r="A281">
        <v>54</v>
      </c>
      <c r="B281">
        <f>amp*COS(om_1*x)*SIN(om_2*x)+konst</f>
        <v>-2.5465942846088172</v>
      </c>
    </row>
    <row r="282" spans="1:2" x14ac:dyDescent="0.25">
      <c r="A282">
        <v>54.2</v>
      </c>
      <c r="B282">
        <f>amp*COS(om_1*x)*SIN(om_2*x)+konst</f>
        <v>-3.6308017661874823</v>
      </c>
    </row>
    <row r="283" spans="1:2" x14ac:dyDescent="0.25">
      <c r="A283">
        <v>54.400000000000006</v>
      </c>
      <c r="B283">
        <f>amp*COS(om_1*x)*SIN(om_2*x)+konst</f>
        <v>-4.5709544073507136</v>
      </c>
    </row>
    <row r="284" spans="1:2" x14ac:dyDescent="0.25">
      <c r="A284">
        <v>54.6</v>
      </c>
      <c r="B284">
        <f>amp*COS(om_1*x)*SIN(om_2*x)+konst</f>
        <v>-5.3192406904539293</v>
      </c>
    </row>
    <row r="285" spans="1:2" x14ac:dyDescent="0.25">
      <c r="A285">
        <v>54.800000000000004</v>
      </c>
      <c r="B285">
        <f>amp*COS(om_1*x)*SIN(om_2*x)+konst</f>
        <v>-5.8346202371288518</v>
      </c>
    </row>
    <row r="286" spans="1:2" x14ac:dyDescent="0.25">
      <c r="A286">
        <v>55</v>
      </c>
      <c r="B286">
        <f>amp*COS(om_1*x)*SIN(om_2*x)+konst</f>
        <v>-6.0849627305057261</v>
      </c>
    </row>
    <row r="287" spans="1:2" x14ac:dyDescent="0.25">
      <c r="A287">
        <v>55.2</v>
      </c>
      <c r="B287">
        <f>amp*COS(om_1*x)*SIN(om_2*x)+konst</f>
        <v>-6.0488322028209431</v>
      </c>
    </row>
    <row r="288" spans="1:2" x14ac:dyDescent="0.25">
      <c r="A288">
        <v>55.400000000000006</v>
      </c>
      <c r="B288">
        <f>amp*COS(om_1*x)*SIN(om_2*x)+konst</f>
        <v>-5.7168230688843131</v>
      </c>
    </row>
    <row r="289" spans="1:2" x14ac:dyDescent="0.25">
      <c r="A289">
        <v>55.6</v>
      </c>
      <c r="B289">
        <f>amp*COS(om_1*x)*SIN(om_2*x)+konst</f>
        <v>-5.0923737204109774</v>
      </c>
    </row>
    <row r="290" spans="1:2" x14ac:dyDescent="0.25">
      <c r="A290">
        <v>55.800000000000004</v>
      </c>
      <c r="B290">
        <f>amp*COS(om_1*x)*SIN(om_2*x)+konst</f>
        <v>-4.1920068229089473</v>
      </c>
    </row>
    <row r="291" spans="1:2" x14ac:dyDescent="0.25">
      <c r="A291">
        <v>56</v>
      </c>
      <c r="B291">
        <f>amp*COS(om_1*x)*SIN(om_2*x)+konst</f>
        <v>-3.044971611214371</v>
      </c>
    </row>
    <row r="292" spans="1:2" x14ac:dyDescent="0.25">
      <c r="A292">
        <v>56.2</v>
      </c>
      <c r="B292">
        <f>amp*COS(om_1*x)*SIN(om_2*x)+konst</f>
        <v>-1.6922912489736173</v>
      </c>
    </row>
    <row r="293" spans="1:2" x14ac:dyDescent="0.25">
      <c r="A293">
        <v>56.400000000000006</v>
      </c>
      <c r="B293">
        <f>amp*COS(om_1*x)*SIN(om_2*x)+konst</f>
        <v>-0.18524639694244605</v>
      </c>
    </row>
    <row r="294" spans="1:2" x14ac:dyDescent="0.25">
      <c r="A294">
        <v>56.6</v>
      </c>
      <c r="B294">
        <f>amp*COS(om_1*x)*SIN(om_2*x)+konst</f>
        <v>1.4166468093093365</v>
      </c>
    </row>
    <row r="295" spans="1:2" x14ac:dyDescent="0.25">
      <c r="A295">
        <v>56.800000000000004</v>
      </c>
      <c r="B295">
        <f>amp*COS(om_1*x)*SIN(om_2*x)+konst</f>
        <v>3.0480814401129814</v>
      </c>
    </row>
    <row r="296" spans="1:2" x14ac:dyDescent="0.25">
      <c r="A296">
        <v>57</v>
      </c>
      <c r="B296">
        <f>amp*COS(om_1*x)*SIN(om_2*x)+konst</f>
        <v>4.6407229750160246</v>
      </c>
    </row>
    <row r="297" spans="1:2" x14ac:dyDescent="0.25">
      <c r="A297">
        <v>57.2</v>
      </c>
      <c r="B297">
        <f>amp*COS(om_1*x)*SIN(om_2*x)+konst</f>
        <v>6.1261702660991322</v>
      </c>
    </row>
    <row r="298" spans="1:2" x14ac:dyDescent="0.25">
      <c r="A298">
        <v>57.400000000000006</v>
      </c>
      <c r="B298">
        <f>amp*COS(om_1*x)*SIN(om_2*x)+konst</f>
        <v>7.4389822913841765</v>
      </c>
    </row>
    <row r="299" spans="1:2" x14ac:dyDescent="0.25">
      <c r="A299">
        <v>57.6</v>
      </c>
      <c r="B299">
        <f>amp*COS(om_1*x)*SIN(om_2*x)+konst</f>
        <v>8.5196335349395618</v>
      </c>
    </row>
    <row r="300" spans="1:2" x14ac:dyDescent="0.25">
      <c r="A300">
        <v>57.800000000000004</v>
      </c>
      <c r="B300">
        <f>amp*COS(om_1*x)*SIN(om_2*x)+konst</f>
        <v>9.3172619663125413</v>
      </c>
    </row>
    <row r="301" spans="1:2" x14ac:dyDescent="0.25">
      <c r="A301">
        <v>58</v>
      </c>
      <c r="B301">
        <f>amp*COS(om_1*x)*SIN(om_2*x)+konst</f>
        <v>9.7920810771606774</v>
      </c>
    </row>
    <row r="302" spans="1:2" x14ac:dyDescent="0.25">
      <c r="A302">
        <v>58.2</v>
      </c>
      <c r="B302">
        <f>amp*COS(om_1*x)*SIN(om_2*x)+konst</f>
        <v>9.9173409877729242</v>
      </c>
    </row>
    <row r="303" spans="1:2" x14ac:dyDescent="0.25">
      <c r="A303">
        <v>58.400000000000006</v>
      </c>
      <c r="B303">
        <f>amp*COS(om_1*x)*SIN(om_2*x)+konst</f>
        <v>9.6807426924345261</v>
      </c>
    </row>
    <row r="304" spans="1:2" x14ac:dyDescent="0.25">
      <c r="A304">
        <v>58.6</v>
      </c>
      <c r="B304">
        <f>amp*COS(om_1*x)*SIN(om_2*x)+konst</f>
        <v>9.0852332383215106</v>
      </c>
    </row>
    <row r="305" spans="1:2" x14ac:dyDescent="0.25">
      <c r="A305">
        <v>58.800000000000004</v>
      </c>
      <c r="B305">
        <f>amp*COS(om_1*x)*SIN(om_2*x)+konst</f>
        <v>8.1491369692714581</v>
      </c>
    </row>
    <row r="306" spans="1:2" x14ac:dyDescent="0.25">
      <c r="A306">
        <v>59</v>
      </c>
      <c r="B306">
        <f>amp*COS(om_1*x)*SIN(om_2*x)+konst</f>
        <v>6.9056076765649239</v>
      </c>
    </row>
    <row r="307" spans="1:2" x14ac:dyDescent="0.25">
      <c r="A307">
        <v>59.2</v>
      </c>
      <c r="B307">
        <f>amp*COS(om_1*x)*SIN(om_2*x)+konst</f>
        <v>5.4014172256844626</v>
      </c>
    </row>
    <row r="308" spans="1:2" x14ac:dyDescent="0.25">
      <c r="A308">
        <v>59.400000000000006</v>
      </c>
      <c r="B308">
        <f>amp*COS(om_1*x)*SIN(om_2*x)+konst</f>
        <v>3.6951265546240717</v>
      </c>
    </row>
    <row r="309" spans="1:2" x14ac:dyDescent="0.25">
      <c r="A309">
        <v>59.6</v>
      </c>
      <c r="B309">
        <f>amp*COS(om_1*x)*SIN(om_2*x)+konst</f>
        <v>1.8547134573920785</v>
      </c>
    </row>
    <row r="310" spans="1:2" x14ac:dyDescent="0.25">
      <c r="A310">
        <v>59.800000000000004</v>
      </c>
      <c r="B310">
        <f>amp*COS(om_1*x)*SIN(om_2*x)+konst</f>
        <v>-4.5243058279498483E-2</v>
      </c>
    </row>
    <row r="311" spans="1:2" x14ac:dyDescent="0.25">
      <c r="A311">
        <v>60</v>
      </c>
      <c r="B311">
        <f>amp*COS(om_1*x)*SIN(om_2*x)+konst</f>
        <v>-1.9267010143779149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H18" sqref="H18"/>
    </sheetView>
  </sheetViews>
  <sheetFormatPr defaultRowHeight="15" x14ac:dyDescent="0.25"/>
  <sheetData>
    <row r="1" spans="1:2" ht="15.75" x14ac:dyDescent="0.25">
      <c r="A1" s="18" t="s">
        <v>10</v>
      </c>
      <c r="B1" s="18"/>
    </row>
    <row r="2" spans="1:2" x14ac:dyDescent="0.25">
      <c r="A2" s="14" t="s">
        <v>11</v>
      </c>
      <c r="B2" s="16" t="s">
        <v>12</v>
      </c>
    </row>
    <row r="3" spans="1:2" x14ac:dyDescent="0.25">
      <c r="A3" s="15">
        <f>INT(SUM(Függvény!A11:A1048576)*11)</f>
        <v>99330</v>
      </c>
      <c r="B3" s="17">
        <f>INT(SUM(Függvény!B11:B1048576)*11)</f>
        <v>4350</v>
      </c>
    </row>
  </sheetData>
  <sheetProtection password="9031" sheet="1" objects="1" scenarios="1"/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5</vt:i4>
      </vt:variant>
    </vt:vector>
  </HeadingPairs>
  <TitlesOfParts>
    <vt:vector size="7" baseType="lpstr">
      <vt:lpstr>Függvény</vt:lpstr>
      <vt:lpstr>Kódok</vt:lpstr>
      <vt:lpstr>amp</vt:lpstr>
      <vt:lpstr>konst</vt:lpstr>
      <vt:lpstr>om_1</vt:lpstr>
      <vt:lpstr>om_2</vt:lpstr>
      <vt:lpstr>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Melinda</cp:lastModifiedBy>
  <dcterms:created xsi:type="dcterms:W3CDTF">2013-03-03T11:09:14Z</dcterms:created>
  <dcterms:modified xsi:type="dcterms:W3CDTF">2017-11-07T09:52:02Z</dcterms:modified>
</cp:coreProperties>
</file>